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92" yWindow="96" windowWidth="13380" windowHeight="6888" firstSheet="5" activeTab="6"/>
  </bookViews>
  <sheets>
    <sheet name="Original" sheetId="4" r:id="rId1"/>
    <sheet name="Monthly" sheetId="5" r:id="rId2"/>
    <sheet name="Sheet1" sheetId="1" r:id="rId3"/>
    <sheet name="Sheet2" sheetId="2" r:id="rId4"/>
    <sheet name="10yr_monthly_average" sheetId="17" r:id="rId5"/>
    <sheet name="FS_1985_2014" sheetId="3" r:id="rId6"/>
    <sheet name="1985-2014keyinfo" sheetId="6" r:id="rId7"/>
    <sheet name="1986" sheetId="7" r:id="rId8"/>
    <sheet name="1987" sheetId="8" r:id="rId9"/>
    <sheet name="1988" sheetId="9" r:id="rId10"/>
    <sheet name="1989" sheetId="10" r:id="rId11"/>
    <sheet name="1990" sheetId="11" r:id="rId12"/>
    <sheet name="1991" sheetId="12" r:id="rId13"/>
    <sheet name="1992" sheetId="13" r:id="rId14"/>
    <sheet name="1993" sheetId="14" r:id="rId15"/>
    <sheet name="1994" sheetId="15" r:id="rId16"/>
    <sheet name="1995" sheetId="16" r:id="rId17"/>
    <sheet name="2002" sheetId="18" r:id="rId18"/>
  </sheets>
  <calcPr calcId="145621"/>
</workbook>
</file>

<file path=xl/calcChain.xml><?xml version="1.0" encoding="utf-8"?>
<calcChain xmlns="http://schemas.openxmlformats.org/spreadsheetml/2006/main">
  <c r="H44" i="1" l="1"/>
  <c r="H43" i="1"/>
  <c r="H42" i="1"/>
  <c r="H41" i="1"/>
  <c r="H40" i="1"/>
  <c r="H39" i="1"/>
  <c r="H38" i="1"/>
  <c r="H37" i="1"/>
  <c r="H36" i="1"/>
  <c r="G44" i="1"/>
  <c r="G43" i="1"/>
  <c r="G42" i="1"/>
  <c r="G41" i="1"/>
  <c r="G40" i="1"/>
  <c r="G39" i="1"/>
  <c r="G38" i="1"/>
  <c r="Y15" i="1"/>
  <c r="Y13" i="1"/>
  <c r="Y12" i="1"/>
  <c r="Y11" i="1"/>
  <c r="Y10" i="1"/>
  <c r="Y9" i="1"/>
  <c r="Y8" i="1"/>
  <c r="Y7" i="1"/>
  <c r="Y6" i="1"/>
  <c r="Y5" i="1"/>
  <c r="Y4" i="1"/>
  <c r="Y3" i="1"/>
  <c r="X15" i="1"/>
  <c r="I7" i="6" l="1"/>
  <c r="I8" i="6" s="1"/>
  <c r="I9" i="6" s="1"/>
  <c r="I10" i="6" s="1"/>
  <c r="I11" i="6" s="1"/>
  <c r="I12" i="6" s="1"/>
  <c r="I13" i="6" s="1"/>
  <c r="I14" i="6" s="1"/>
  <c r="I15" i="6" s="1"/>
  <c r="I16" i="6" s="1"/>
  <c r="I17" i="6" s="1"/>
  <c r="I18" i="6" s="1"/>
  <c r="I19" i="6" s="1"/>
  <c r="I20" i="6" s="1"/>
  <c r="I21" i="6" s="1"/>
  <c r="I22" i="6" s="1"/>
  <c r="I23" i="6" s="1"/>
  <c r="I24" i="6" s="1"/>
  <c r="I25" i="6" s="1"/>
  <c r="I26" i="6" s="1"/>
  <c r="I27" i="6" s="1"/>
  <c r="I28" i="6" s="1"/>
  <c r="I29" i="6" s="1"/>
  <c r="I30" i="6" s="1"/>
  <c r="I31" i="6" s="1"/>
  <c r="I32" i="6" s="1"/>
  <c r="I33" i="6" s="1"/>
  <c r="I34" i="6" s="1"/>
  <c r="I6" i="6"/>
  <c r="X13" i="1" l="1"/>
  <c r="X12" i="1"/>
  <c r="X11" i="1"/>
  <c r="X10" i="1"/>
  <c r="X9" i="1"/>
  <c r="X8" i="1"/>
  <c r="X7" i="1"/>
  <c r="X6" i="1"/>
  <c r="X5" i="1"/>
  <c r="X4" i="1"/>
  <c r="X3" i="1"/>
</calcChain>
</file>

<file path=xl/sharedStrings.xml><?xml version="1.0" encoding="utf-8"?>
<sst xmlns="http://schemas.openxmlformats.org/spreadsheetml/2006/main" count="22730" uniqueCount="2713">
  <si>
    <t>March</t>
  </si>
  <si>
    <t>April</t>
  </si>
  <si>
    <t>June</t>
  </si>
  <si>
    <t>Sept</t>
  </si>
  <si>
    <t>Oct</t>
  </si>
  <si>
    <t>Nov</t>
  </si>
  <si>
    <t>Dec</t>
  </si>
  <si>
    <t>Pre July 10</t>
  </si>
  <si>
    <t>Post July 11</t>
  </si>
  <si>
    <t>Pre August 21</t>
  </si>
  <si>
    <t>Post August 21</t>
  </si>
  <si>
    <t xml:space="preserve"> </t>
  </si>
  <si>
    <t>May</t>
  </si>
  <si>
    <t>Month  L/H</t>
  </si>
  <si>
    <t>Month L/H</t>
  </si>
  <si>
    <t>Nov  0/2</t>
  </si>
  <si>
    <t>Oct   1/7</t>
  </si>
  <si>
    <t>Sept   0/7</t>
  </si>
  <si>
    <t>Post August 21   1/0</t>
  </si>
  <si>
    <t>Pre August 21  17/0</t>
  </si>
  <si>
    <t>Post July 11  1/4</t>
  </si>
  <si>
    <t>Pre July 10   0/1</t>
  </si>
  <si>
    <t>June   1/1</t>
  </si>
  <si>
    <t>April  0/1</t>
  </si>
  <si>
    <t>Nov   0/3</t>
  </si>
  <si>
    <t>Oct    0/5</t>
  </si>
  <si>
    <t>Sept    6/0</t>
  </si>
  <si>
    <t>Post August 21  12/0</t>
  </si>
  <si>
    <t>Pre August 21    7/5</t>
  </si>
  <si>
    <t>Post July 11   9/2</t>
  </si>
  <si>
    <t>Pre July 10  0/2</t>
  </si>
  <si>
    <t>June    6/1</t>
  </si>
  <si>
    <t>May    0/1</t>
  </si>
  <si>
    <t>April    0/1</t>
  </si>
  <si>
    <t>Nov      0/1</t>
  </si>
  <si>
    <t>Oct     0/1</t>
  </si>
  <si>
    <t>Sept     7/2</t>
  </si>
  <si>
    <t>Post August 21       0/1</t>
  </si>
  <si>
    <t>Pre August 21       27/1</t>
  </si>
  <si>
    <t>Post July 11      0/3</t>
  </si>
  <si>
    <t>Pre July 10     4/0</t>
  </si>
  <si>
    <t>May    0/3</t>
  </si>
  <si>
    <t>Oct     0/2</t>
  </si>
  <si>
    <t>Sept    0/4</t>
  </si>
  <si>
    <t>Post August 21    1/0</t>
  </si>
  <si>
    <t>Pre August 21        9/8</t>
  </si>
  <si>
    <t>Post July 11     5/3</t>
  </si>
  <si>
    <t>June     1/2</t>
  </si>
  <si>
    <t>March            0/1</t>
  </si>
  <si>
    <t>Sept     1/4</t>
  </si>
  <si>
    <t xml:space="preserve">Post August 21     </t>
  </si>
  <si>
    <t>Pre August 21        20/1</t>
  </si>
  <si>
    <t>Post July 11      11/2</t>
  </si>
  <si>
    <t>Pre July 10      4/1</t>
  </si>
  <si>
    <t>June      1/0</t>
  </si>
  <si>
    <t>Nov       0/1</t>
  </si>
  <si>
    <t>Oct    2/6</t>
  </si>
  <si>
    <t>Sept     2/2</t>
  </si>
  <si>
    <t>Pre August 21     16/0</t>
  </si>
  <si>
    <t>Post July 11      6/1</t>
  </si>
  <si>
    <t>Pre July 10     7/1</t>
  </si>
  <si>
    <t>June    1/1</t>
  </si>
  <si>
    <t>May    1/0</t>
  </si>
  <si>
    <t>Dec    0/2</t>
  </si>
  <si>
    <t>Nov     0/10</t>
  </si>
  <si>
    <t>Oct    0/8</t>
  </si>
  <si>
    <t>Sept       5/0</t>
  </si>
  <si>
    <t>Post August 21     7/0</t>
  </si>
  <si>
    <t>Pre August 21        7/2</t>
  </si>
  <si>
    <t>Post July 11        24/0</t>
  </si>
  <si>
    <t>Pre July 10        10/2</t>
  </si>
  <si>
    <t>June   6/2</t>
  </si>
  <si>
    <t>Nov        0/1</t>
  </si>
  <si>
    <t>Oct    0/2</t>
  </si>
  <si>
    <t>Sept      11/6</t>
  </si>
  <si>
    <t>Post August 21    0/3</t>
  </si>
  <si>
    <t>Pre August 21      6/11</t>
  </si>
  <si>
    <t>Post July 11    7/1</t>
  </si>
  <si>
    <t>Pre July 10    5/1</t>
  </si>
  <si>
    <t>June    0/4</t>
  </si>
  <si>
    <t>May     1/4</t>
  </si>
  <si>
    <t>Sept      3/2</t>
  </si>
  <si>
    <t>Post August 21      3/4</t>
  </si>
  <si>
    <t>Pre August 21      15/3</t>
  </si>
  <si>
    <t>Post July 11    4/2</t>
  </si>
  <si>
    <t>Pre July 10     1/3</t>
  </si>
  <si>
    <t>Nov     1/10</t>
  </si>
  <si>
    <t>Oct     0/7</t>
  </si>
  <si>
    <t>Sept    1/14</t>
  </si>
  <si>
    <t>Post August 21     4/1</t>
  </si>
  <si>
    <t>Pre August 21    36/1</t>
  </si>
  <si>
    <t>Post July 11    3/1</t>
  </si>
  <si>
    <t>Pre July 10     0/1</t>
  </si>
  <si>
    <t>June    0/1</t>
  </si>
  <si>
    <t>Human</t>
  </si>
  <si>
    <t xml:space="preserve">April     </t>
  </si>
  <si>
    <t xml:space="preserve">June     </t>
  </si>
  <si>
    <t xml:space="preserve">Pre July 10     </t>
  </si>
  <si>
    <t xml:space="preserve">Post July 11     </t>
  </si>
  <si>
    <t xml:space="preserve">Pre August 21     </t>
  </si>
  <si>
    <t xml:space="preserve">Post August 21      </t>
  </si>
  <si>
    <t xml:space="preserve">Sept    </t>
  </si>
  <si>
    <t xml:space="preserve">Oct      </t>
  </si>
  <si>
    <t xml:space="preserve">Nov      </t>
  </si>
  <si>
    <t>Lightining</t>
  </si>
  <si>
    <t>July</t>
  </si>
  <si>
    <t>August</t>
  </si>
  <si>
    <t>Lightning</t>
  </si>
  <si>
    <t>FID</t>
  </si>
  <si>
    <t>Shape *</t>
  </si>
  <si>
    <t>NIFMID_CN</t>
  </si>
  <si>
    <t>NIFMID_LNK</t>
  </si>
  <si>
    <t>FIRE_NAME</t>
  </si>
  <si>
    <t>FIRE_DAY</t>
  </si>
  <si>
    <t>FIRE_MONTH</t>
  </si>
  <si>
    <t>FIRE_YEAR</t>
  </si>
  <si>
    <t>DATA_SOURC</t>
  </si>
  <si>
    <t>COST</t>
  </si>
  <si>
    <t>LOCAL_NUMB</t>
  </si>
  <si>
    <t>CAUSE</t>
  </si>
  <si>
    <t>REPORTED_A</t>
  </si>
  <si>
    <t>SIZE_CLASS</t>
  </si>
  <si>
    <t>AGENCY</t>
  </si>
  <si>
    <t>COMMENTS</t>
  </si>
  <si>
    <t>R6_FID</t>
  </si>
  <si>
    <t>UNIT</t>
  </si>
  <si>
    <t>LINKFLAG</t>
  </si>
  <si>
    <t>REV_DATE</t>
  </si>
  <si>
    <t>DATA_SOU_1</t>
  </si>
  <si>
    <t>ACCURACY</t>
  </si>
  <si>
    <t>NIFMID_L_1</t>
  </si>
  <si>
    <t>Point</t>
  </si>
  <si>
    <t>FS06141985000080</t>
  </si>
  <si>
    <t>JUBILEE</t>
  </si>
  <si>
    <t>HD</t>
  </si>
  <si>
    <t>A</t>
  </si>
  <si>
    <t>FS</t>
  </si>
  <si>
    <t>FS06141985000007</t>
  </si>
  <si>
    <t>EVERHEART</t>
  </si>
  <si>
    <t>FS06161985000060</t>
  </si>
  <si>
    <t>FS06161985000041</t>
  </si>
  <si>
    <t>FS06161985000013</t>
  </si>
  <si>
    <t>FS06141985000035</t>
  </si>
  <si>
    <t>RUCKEL JU</t>
  </si>
  <si>
    <t>B</t>
  </si>
  <si>
    <t>FS06141985000009</t>
  </si>
  <si>
    <t>CABIN</t>
  </si>
  <si>
    <t>FS06161985000045</t>
  </si>
  <si>
    <t>FS06161985000040</t>
  </si>
  <si>
    <t>FS06161985000019</t>
  </si>
  <si>
    <t>FS06161985000017</t>
  </si>
  <si>
    <t>FS06161985000039</t>
  </si>
  <si>
    <t>FS06161985000079</t>
  </si>
  <si>
    <t>D</t>
  </si>
  <si>
    <t>FS06161985000020</t>
  </si>
  <si>
    <t>FS06141985000091</t>
  </si>
  <si>
    <t>BEAR WALL</t>
  </si>
  <si>
    <t>FS06141985000024</t>
  </si>
  <si>
    <t>THOMAS CR</t>
  </si>
  <si>
    <t>FS06141985000041</t>
  </si>
  <si>
    <t>HILARY</t>
  </si>
  <si>
    <t>FS06161985000061</t>
  </si>
  <si>
    <t>FS06161985000014</t>
  </si>
  <si>
    <t>C</t>
  </si>
  <si>
    <t>FS06161985000024</t>
  </si>
  <si>
    <t>FS06141985000046</t>
  </si>
  <si>
    <t>COUNTY LI</t>
  </si>
  <si>
    <t>FS06141985000001</t>
  </si>
  <si>
    <t>SQUAW LP</t>
  </si>
  <si>
    <t>FS06141985000033</t>
  </si>
  <si>
    <t>CROSS</t>
  </si>
  <si>
    <t>FS06141985000089</t>
  </si>
  <si>
    <t>THIMBLEBE</t>
  </si>
  <si>
    <t>FS06141985000042</t>
  </si>
  <si>
    <t>MORE</t>
  </si>
  <si>
    <t>FS06161985000009</t>
  </si>
  <si>
    <t>FS06161985000030</t>
  </si>
  <si>
    <t>FS06161985000073</t>
  </si>
  <si>
    <t>FS06161985000012</t>
  </si>
  <si>
    <t>FS06141985000051</t>
  </si>
  <si>
    <t>DOUG PINE</t>
  </si>
  <si>
    <t>FS06141985000053</t>
  </si>
  <si>
    <t>MUD HOLE</t>
  </si>
  <si>
    <t>FS06161985000016</t>
  </si>
  <si>
    <t>FS06161985000063</t>
  </si>
  <si>
    <t>FS06161985000083</t>
  </si>
  <si>
    <t>E</t>
  </si>
  <si>
    <t>FS06161985000038</t>
  </si>
  <si>
    <t>FS06161985000059</t>
  </si>
  <si>
    <t>FS06141985000050</t>
  </si>
  <si>
    <t>KLONDIKE</t>
  </si>
  <si>
    <t>FS06161985000018</t>
  </si>
  <si>
    <t>FS06161985000006</t>
  </si>
  <si>
    <t>FS06161985000021</t>
  </si>
  <si>
    <t>FS06161985000015</t>
  </si>
  <si>
    <t>FS06141986000183</t>
  </si>
  <si>
    <t>JAUSSAUD</t>
  </si>
  <si>
    <t>FS06161986000122</t>
  </si>
  <si>
    <t>FS06161986000134</t>
  </si>
  <si>
    <t>FS06161986000126</t>
  </si>
  <si>
    <t>FS06161986000142</t>
  </si>
  <si>
    <t>FS06161986000111</t>
  </si>
  <si>
    <t>FS06161986000173</t>
  </si>
  <si>
    <t>FS06161986000102</t>
  </si>
  <si>
    <t>FS06161986000139</t>
  </si>
  <si>
    <t>FS06161986000143</t>
  </si>
  <si>
    <t>FS06161986000226</t>
  </si>
  <si>
    <t>FS06161986000333</t>
  </si>
  <si>
    <t>FS06161986000136</t>
  </si>
  <si>
    <t>FS06161986000231</t>
  </si>
  <si>
    <t>FS06161986000109</t>
  </si>
  <si>
    <t>FS06161986000302</t>
  </si>
  <si>
    <t>FS06161986000074</t>
  </si>
  <si>
    <t>FS06161986000351</t>
  </si>
  <si>
    <t>FS06141986000072</t>
  </si>
  <si>
    <t>Squaw Cre</t>
  </si>
  <si>
    <t>FS06141986000120</t>
  </si>
  <si>
    <t>COYOTE RI</t>
  </si>
  <si>
    <t>FS06141986000181</t>
  </si>
  <si>
    <t>SWAMP CRE</t>
  </si>
  <si>
    <t>FS06161986000281</t>
  </si>
  <si>
    <t>FS06161986000121</t>
  </si>
  <si>
    <t>FS06161986000112</t>
  </si>
  <si>
    <t>FS06161986000175</t>
  </si>
  <si>
    <t>FS06161986000291</t>
  </si>
  <si>
    <t>FS06161986000103</t>
  </si>
  <si>
    <t>FS06161986000343</t>
  </si>
  <si>
    <t>FS06161986000014</t>
  </si>
  <si>
    <t>FS06161986000172</t>
  </si>
  <si>
    <t>FS06161986000110</t>
  </si>
  <si>
    <t>FS06161986000153</t>
  </si>
  <si>
    <t>FS06141986000173</t>
  </si>
  <si>
    <t>WHITE</t>
  </si>
  <si>
    <t>FS06141986000099</t>
  </si>
  <si>
    <t>CORRAL</t>
  </si>
  <si>
    <t>FS06141986000097</t>
  </si>
  <si>
    <t>UNION</t>
  </si>
  <si>
    <t>FS06141986000127</t>
  </si>
  <si>
    <t>ENGLISH S</t>
  </si>
  <si>
    <t>FS06141986000121</t>
  </si>
  <si>
    <t>SPOUT</t>
  </si>
  <si>
    <t>FS06141986000135</t>
  </si>
  <si>
    <t>ROOD #64</t>
  </si>
  <si>
    <t>FS06141986000159</t>
  </si>
  <si>
    <t>RESER CRE</t>
  </si>
  <si>
    <t>FS06161986000167</t>
  </si>
  <si>
    <t>Clear</t>
  </si>
  <si>
    <t>G</t>
  </si>
  <si>
    <t>FS06161986000028</t>
  </si>
  <si>
    <t>FS06161986000113</t>
  </si>
  <si>
    <t>FS06161986000179</t>
  </si>
  <si>
    <t>FS06161986000178</t>
  </si>
  <si>
    <t>FS06161986000001</t>
  </si>
  <si>
    <t>FS06161986000344</t>
  </si>
  <si>
    <t>FS06161986000016</t>
  </si>
  <si>
    <t>FS06161986000105</t>
  </si>
  <si>
    <t>FS06141986000023</t>
  </si>
  <si>
    <t>FRENCH</t>
  </si>
  <si>
    <t>FS06161986000046</t>
  </si>
  <si>
    <t>FS06161986000125</t>
  </si>
  <si>
    <t>FS06161986000124</t>
  </si>
  <si>
    <t>FS06161986000119</t>
  </si>
  <si>
    <t>FS06161986000288</t>
  </si>
  <si>
    <t>FS06161986000174</t>
  </si>
  <si>
    <t>FS06161986000115</t>
  </si>
  <si>
    <t>FS06161986000290</t>
  </si>
  <si>
    <t>FS06161986000137</t>
  </si>
  <si>
    <t>FS06161986000300</t>
  </si>
  <si>
    <t>FS06161986000118</t>
  </si>
  <si>
    <t>FS06161986000116</t>
  </si>
  <si>
    <t>FS06161986000108</t>
  </si>
  <si>
    <t>FS06161986000169</t>
  </si>
  <si>
    <t>FS06161986000292</t>
  </si>
  <si>
    <t>FS06141986000145</t>
  </si>
  <si>
    <t>MOTTET</t>
  </si>
  <si>
    <t>FS06141986000169</t>
  </si>
  <si>
    <t>BALD MOUT</t>
  </si>
  <si>
    <t>FS06161986000049</t>
  </si>
  <si>
    <t>FS06161986000133</t>
  </si>
  <si>
    <t>FS06161986000352</t>
  </si>
  <si>
    <t>FS06161986000127</t>
  </si>
  <si>
    <t>FS06161986000295</t>
  </si>
  <si>
    <t>FS06161986000289</t>
  </si>
  <si>
    <t>FS06161986000138</t>
  </si>
  <si>
    <t>FS06161986000239</t>
  </si>
  <si>
    <t>FS06161986000171</t>
  </si>
  <si>
    <t>FS06161986000229</t>
  </si>
  <si>
    <t>FS06161986000177</t>
  </si>
  <si>
    <t>FS06161986000002</t>
  </si>
  <si>
    <t>FS06141986000080</t>
  </si>
  <si>
    <t>MOUNATIN</t>
  </si>
  <si>
    <t>FS06141986000079</t>
  </si>
  <si>
    <t>WAPITO CA</t>
  </si>
  <si>
    <t>FS06141986000200</t>
  </si>
  <si>
    <t>FOX PRAIR</t>
  </si>
  <si>
    <t>FS06141986000020</t>
  </si>
  <si>
    <t>LYON RIDG</t>
  </si>
  <si>
    <t>FS06141986000031</t>
  </si>
  <si>
    <t>JARBOE</t>
  </si>
  <si>
    <t>FS06161986000120</t>
  </si>
  <si>
    <t>FS06161986000045</t>
  </si>
  <si>
    <t>FS06161986000131</t>
  </si>
  <si>
    <t>FS06161986000039</t>
  </si>
  <si>
    <t>FS06161986000180</t>
  </si>
  <si>
    <t>FS06161986000328</t>
  </si>
  <si>
    <t>FS06161986000294</t>
  </si>
  <si>
    <t>FS06161986000181</t>
  </si>
  <si>
    <t>FS06161986000117</t>
  </si>
  <si>
    <t>FS06161986000327</t>
  </si>
  <si>
    <t>FS06161986000003</t>
  </si>
  <si>
    <t>FS06161986000132</t>
  </si>
  <si>
    <t>FS06161986000227</t>
  </si>
  <si>
    <t>FS06141986000172</t>
  </si>
  <si>
    <t>TROUT</t>
  </si>
  <si>
    <t>FS06141986000078</t>
  </si>
  <si>
    <t>WAPITO #1</t>
  </si>
  <si>
    <t>FS06141986000026</t>
  </si>
  <si>
    <t>RANCHERIA</t>
  </si>
  <si>
    <t>FS06141986000030</t>
  </si>
  <si>
    <t>MIDDLE RI</t>
  </si>
  <si>
    <t>FS06141986000146</t>
  </si>
  <si>
    <t>BALD</t>
  </si>
  <si>
    <t>FS06161986000129</t>
  </si>
  <si>
    <t>FS06161986000123</t>
  </si>
  <si>
    <t>FS06161986000114</t>
  </si>
  <si>
    <t>FS06161986000012</t>
  </si>
  <si>
    <t>FS06161986000168</t>
  </si>
  <si>
    <t>FS06161986000170</t>
  </si>
  <si>
    <t>FS06161986000107</t>
  </si>
  <si>
    <t>FS06161986000106</t>
  </si>
  <si>
    <t>FS06161986000104</t>
  </si>
  <si>
    <t>FS06141986000176</t>
  </si>
  <si>
    <t>BED SPRIN</t>
  </si>
  <si>
    <t>FS06141986000198</t>
  </si>
  <si>
    <t>SMITH RID</t>
  </si>
  <si>
    <t>FS06141986000136</t>
  </si>
  <si>
    <t>CIGARETTE</t>
  </si>
  <si>
    <t>FS06161986000128</t>
  </si>
  <si>
    <t>FS06161986000135</t>
  </si>
  <si>
    <t>FS06161986000130</t>
  </si>
  <si>
    <t>FS06161986000353</t>
  </si>
  <si>
    <t>FS06161986000176</t>
  </si>
  <si>
    <t>FS06161986000141</t>
  </si>
  <si>
    <t>FS06141987000146</t>
  </si>
  <si>
    <t>FS06141987000137</t>
  </si>
  <si>
    <t>SPRING</t>
  </si>
  <si>
    <t>FS06141987000155</t>
  </si>
  <si>
    <t>ADIES PRA</t>
  </si>
  <si>
    <t>FS06141987000099</t>
  </si>
  <si>
    <t>ROB</t>
  </si>
  <si>
    <t>FS06161987000075</t>
  </si>
  <si>
    <t>FS06161987000093</t>
  </si>
  <si>
    <t>FS06161987000066</t>
  </si>
  <si>
    <t>FS06161987000067</t>
  </si>
  <si>
    <t>FS06161987000071</t>
  </si>
  <si>
    <t>FS06161987000091</t>
  </si>
  <si>
    <t>FS06161987000054</t>
  </si>
  <si>
    <t>FS06161987000059</t>
  </si>
  <si>
    <t>FS06141987000124</t>
  </si>
  <si>
    <t>WINDY SPR</t>
  </si>
  <si>
    <t>FS06141987000021</t>
  </si>
  <si>
    <t>SALMON BA</t>
  </si>
  <si>
    <t>FS06141987000121</t>
  </si>
  <si>
    <t>ROUND MOU</t>
  </si>
  <si>
    <t>FS06141987000134</t>
  </si>
  <si>
    <t>WOODCUTTE</t>
  </si>
  <si>
    <t>FS06141987000139</t>
  </si>
  <si>
    <t>EAST FORK</t>
  </si>
  <si>
    <t>FS06161987000088</t>
  </si>
  <si>
    <t>FS06161987000053</t>
  </si>
  <si>
    <t>FS06161987000061</t>
  </si>
  <si>
    <t>FS06161987000073</t>
  </si>
  <si>
    <t>FS06161987000017</t>
  </si>
  <si>
    <t>FS06161987000089</t>
  </si>
  <si>
    <t>FS06141987000130</t>
  </si>
  <si>
    <t>WOODLAND</t>
  </si>
  <si>
    <t>FS06161987000057</t>
  </si>
  <si>
    <t>FS06161987000084</t>
  </si>
  <si>
    <t>FS06161987000083</t>
  </si>
  <si>
    <t>FS06161987000018</t>
  </si>
  <si>
    <t>FS06141987000023</t>
  </si>
  <si>
    <t>FS06141987000129</t>
  </si>
  <si>
    <t>HOUSRESHO</t>
  </si>
  <si>
    <t>FS06141987000127</t>
  </si>
  <si>
    <t>040 FIRE</t>
  </si>
  <si>
    <t>FS06141987000116</t>
  </si>
  <si>
    <t>SUGAR SPR</t>
  </si>
  <si>
    <t>FS06141987000112</t>
  </si>
  <si>
    <t>JUBILEE #</t>
  </si>
  <si>
    <t>FS06141987000075</t>
  </si>
  <si>
    <t>BEAR</t>
  </si>
  <si>
    <t>FS06161987000024</t>
  </si>
  <si>
    <t>FS06161987000060</t>
  </si>
  <si>
    <t>FS06161987000090</t>
  </si>
  <si>
    <t>FS06161987000058</t>
  </si>
  <si>
    <t>FS06161987000077</t>
  </si>
  <si>
    <t>FS06141987000046</t>
  </si>
  <si>
    <t>EAST PHIL</t>
  </si>
  <si>
    <t>FS06141987000095</t>
  </si>
  <si>
    <t>SHAMROCK</t>
  </si>
  <si>
    <t>FS06141987000066</t>
  </si>
  <si>
    <t>FS06161987000055</t>
  </si>
  <si>
    <t>FS06161987000036</t>
  </si>
  <si>
    <t>FS06161987000079</t>
  </si>
  <si>
    <t>FS06141987000017</t>
  </si>
  <si>
    <t>FS06161987000028</t>
  </si>
  <si>
    <t>FS06161987000064</t>
  </si>
  <si>
    <t>FS06161987000016</t>
  </si>
  <si>
    <t>FS06161987000074</t>
  </si>
  <si>
    <t>FS06161987000037</t>
  </si>
  <si>
    <t>FS06161987000081</t>
  </si>
  <si>
    <t>FS06141987000006</t>
  </si>
  <si>
    <t>4 CORNERS</t>
  </si>
  <si>
    <t>FS06141987000074</t>
  </si>
  <si>
    <t>SALISBURY</t>
  </si>
  <si>
    <t>FS06141987000058</t>
  </si>
  <si>
    <t>LUGER</t>
  </si>
  <si>
    <t>FS06141987000071</t>
  </si>
  <si>
    <t>MEADOW</t>
  </si>
  <si>
    <t>FS06141987000098</t>
  </si>
  <si>
    <t>FS06161987000056</t>
  </si>
  <si>
    <t>FS06161987000012</t>
  </si>
  <si>
    <t>FS06161987000082</t>
  </si>
  <si>
    <t>FS06161987000078</t>
  </si>
  <si>
    <t>FS06141988000151</t>
  </si>
  <si>
    <t>STUMP</t>
  </si>
  <si>
    <t>FS06161988000063</t>
  </si>
  <si>
    <t>FS06161988000051</t>
  </si>
  <si>
    <t>FS06161988000061</t>
  </si>
  <si>
    <t>FS06161988000080</t>
  </si>
  <si>
    <t>FS06161988000073</t>
  </si>
  <si>
    <t>FS06161988000132</t>
  </si>
  <si>
    <t>FS06141988000096</t>
  </si>
  <si>
    <t>FOREST VI</t>
  </si>
  <si>
    <t>FS06161988000122</t>
  </si>
  <si>
    <t>FS06161988000110</t>
  </si>
  <si>
    <t>FS06161988000071</t>
  </si>
  <si>
    <t>FS06161988000075</t>
  </si>
  <si>
    <t>FS06161988000128</t>
  </si>
  <si>
    <t>FS06161988000101</t>
  </si>
  <si>
    <t>FS06161988000077</t>
  </si>
  <si>
    <t>FS06141988000121</t>
  </si>
  <si>
    <t>FINLEY CR</t>
  </si>
  <si>
    <t>FS06161988000125</t>
  </si>
  <si>
    <t>FS06161988000056</t>
  </si>
  <si>
    <t>FS06161988000802</t>
  </si>
  <si>
    <t>FS06161988000058</t>
  </si>
  <si>
    <t>FS06161988000070</t>
  </si>
  <si>
    <t>FS06161988000072</t>
  </si>
  <si>
    <t>FS06161988000059</t>
  </si>
  <si>
    <t>FS06161988000074</t>
  </si>
  <si>
    <t>FS06161988000068</t>
  </si>
  <si>
    <t>FS06161988000123</t>
  </si>
  <si>
    <t>FS06161988000053</t>
  </si>
  <si>
    <t>FS06161988000100</t>
  </si>
  <si>
    <t>FS06161988000069</t>
  </si>
  <si>
    <t>FS06161988000137</t>
  </si>
  <si>
    <t>FS06141988000107</t>
  </si>
  <si>
    <t>LOOKINGGL</t>
  </si>
  <si>
    <t>FS06141988000104</t>
  </si>
  <si>
    <t>ALDER</t>
  </si>
  <si>
    <t>FS06161988000064</t>
  </si>
  <si>
    <t>FS06161988000062</t>
  </si>
  <si>
    <t>FS06161988000136</t>
  </si>
  <si>
    <t>FS06161988000124</t>
  </si>
  <si>
    <t>FS06161988000138</t>
  </si>
  <si>
    <t>FS06161988000134</t>
  </si>
  <si>
    <t>FS06161988000131</t>
  </si>
  <si>
    <t>FS06161988000117</t>
  </si>
  <si>
    <t>FS06141988000050</t>
  </si>
  <si>
    <t>CLEARCUT</t>
  </si>
  <si>
    <t>FS06141988000141</t>
  </si>
  <si>
    <t>FS06141988000023</t>
  </si>
  <si>
    <t>Balloon T</t>
  </si>
  <si>
    <t>FS06141988000092</t>
  </si>
  <si>
    <t>FS06161988000060</t>
  </si>
  <si>
    <t>FS06161988000066</t>
  </si>
  <si>
    <t>FS06161988000094</t>
  </si>
  <si>
    <t>FS06161988000065</t>
  </si>
  <si>
    <t>FS06161988000126</t>
  </si>
  <si>
    <t>FS06161988000130</t>
  </si>
  <si>
    <t>FS06161988000133</t>
  </si>
  <si>
    <t>FS06161988000054</t>
  </si>
  <si>
    <t>FS06161988000067</t>
  </si>
  <si>
    <t>FS06161988000127</t>
  </si>
  <si>
    <t>FS06161988000052</t>
  </si>
  <si>
    <t>FS06161988000057</t>
  </si>
  <si>
    <t>FS06161988000076</t>
  </si>
  <si>
    <t>FS06161988000135</t>
  </si>
  <si>
    <t>FS06161988000801</t>
  </si>
  <si>
    <t>FS06161988000050</t>
  </si>
  <si>
    <t>FS06161988000129</t>
  </si>
  <si>
    <t>FS06161988000055</t>
  </si>
  <si>
    <t>FS06141989000106</t>
  </si>
  <si>
    <t>RUCKLE</t>
  </si>
  <si>
    <t>FS06141989000239</t>
  </si>
  <si>
    <t>WOODWARD</t>
  </si>
  <si>
    <t>FS06161989000008</t>
  </si>
  <si>
    <t>FS06161989000020</t>
  </si>
  <si>
    <t>FS06161989000043</t>
  </si>
  <si>
    <t>FS06161989000319</t>
  </si>
  <si>
    <t>FS06161989000046</t>
  </si>
  <si>
    <t>FS06161989000118</t>
  </si>
  <si>
    <t>FS06161989000124</t>
  </si>
  <si>
    <t>FS06161989000160</t>
  </si>
  <si>
    <t>FS06161989000116</t>
  </si>
  <si>
    <t>FS06161989000039</t>
  </si>
  <si>
    <t>FS06141989000118</t>
  </si>
  <si>
    <t>KENTON</t>
  </si>
  <si>
    <t>FS06141989000126</t>
  </si>
  <si>
    <t>FLIGHT</t>
  </si>
  <si>
    <t>FS06141989000232</t>
  </si>
  <si>
    <t>DEAD HORS</t>
  </si>
  <si>
    <t>FS06141989000085</t>
  </si>
  <si>
    <t>FS06161989000028</t>
  </si>
  <si>
    <t>FS06161989000162</t>
  </si>
  <si>
    <t>FS06161989000032</t>
  </si>
  <si>
    <t>FS06161989000081</t>
  </si>
  <si>
    <t>FS06161989000025</t>
  </si>
  <si>
    <t>FS06161989000165</t>
  </si>
  <si>
    <t>FS06161989000052</t>
  </si>
  <si>
    <t>FS06161989000067</t>
  </si>
  <si>
    <t>FS06161989000346</t>
  </si>
  <si>
    <t>FS06161989000234</t>
  </si>
  <si>
    <t>FS06161989000123</t>
  </si>
  <si>
    <t>FS06161989000069</t>
  </si>
  <si>
    <t>FS06161989000055</t>
  </si>
  <si>
    <t>FS06141989000062</t>
  </si>
  <si>
    <t>DRUMHILL</t>
  </si>
  <si>
    <t>FS06141989000133</t>
  </si>
  <si>
    <t>FS06141989000229</t>
  </si>
  <si>
    <t>FS06141989000231</t>
  </si>
  <si>
    <t>EAST SUBD</t>
  </si>
  <si>
    <t>FS06141989000077</t>
  </si>
  <si>
    <t>HINDENBUR</t>
  </si>
  <si>
    <t>FS06141989000264</t>
  </si>
  <si>
    <t>FS06141989000257</t>
  </si>
  <si>
    <t>WOODWARD3</t>
  </si>
  <si>
    <t>FS06161989000177</t>
  </si>
  <si>
    <t>FS06161989000047</t>
  </si>
  <si>
    <t>FS06161989000176</t>
  </si>
  <si>
    <t>FS06161989000315</t>
  </si>
  <si>
    <t>FS06161989000036</t>
  </si>
  <si>
    <t>FS06161989000042</t>
  </si>
  <si>
    <t>FS06161989000082</t>
  </si>
  <si>
    <t>FS06161989000359</t>
  </si>
  <si>
    <t>FS06161989000122</t>
  </si>
  <si>
    <t>FS06161989000322</t>
  </si>
  <si>
    <t>FS06161989000173</t>
  </si>
  <si>
    <t>FS06161989000321</t>
  </si>
  <si>
    <t>FS06161989000031</t>
  </si>
  <si>
    <t>FS06161989000071</t>
  </si>
  <si>
    <t>FS06161989000056</t>
  </si>
  <si>
    <t>FS06141989000099</t>
  </si>
  <si>
    <t>ALPHA</t>
  </si>
  <si>
    <t>FS06141989000323</t>
  </si>
  <si>
    <t>MIDDLE RD</t>
  </si>
  <si>
    <t>FS06141989000230</t>
  </si>
  <si>
    <t>ROCKY RID</t>
  </si>
  <si>
    <t>FS06141989000212</t>
  </si>
  <si>
    <t>FS06161989000041</t>
  </si>
  <si>
    <t>FS06161989000040</t>
  </si>
  <si>
    <t>FS06161989000079</t>
  </si>
  <si>
    <t>FS06161989000174</t>
  </si>
  <si>
    <t>FS06161989000316</t>
  </si>
  <si>
    <t>FS06161989000049</t>
  </si>
  <si>
    <t>FS06161989000117</t>
  </si>
  <si>
    <t>FS06161989000034</t>
  </si>
  <si>
    <t>FS06161989000090</t>
  </si>
  <si>
    <t>FS06161989000169</t>
  </si>
  <si>
    <t>FS06161989000070</t>
  </si>
  <si>
    <t>FS06141989000050</t>
  </si>
  <si>
    <t>TOWER</t>
  </si>
  <si>
    <t>FS06141989000096</t>
  </si>
  <si>
    <t>RANCH</t>
  </si>
  <si>
    <t>FS06141989000142</t>
  </si>
  <si>
    <t>POT CREEK</t>
  </si>
  <si>
    <t>FS06141989000006</t>
  </si>
  <si>
    <t>PHILLIPS</t>
  </si>
  <si>
    <t>FS06141989000079</t>
  </si>
  <si>
    <t>HORSESHOE</t>
  </si>
  <si>
    <t>FS06141989000213</t>
  </si>
  <si>
    <t>HIGHWAY</t>
  </si>
  <si>
    <t>FS06141989000160</t>
  </si>
  <si>
    <t>JARBOE ME</t>
  </si>
  <si>
    <t>FS06161989000051</t>
  </si>
  <si>
    <t>FS06161989000278</t>
  </si>
  <si>
    <t>FS06161989000044</t>
  </si>
  <si>
    <t>FS06161989000356</t>
  </si>
  <si>
    <t>FS06161989000115</t>
  </si>
  <si>
    <t>FS06161989000038</t>
  </si>
  <si>
    <t>FS06161989000336</t>
  </si>
  <si>
    <t>FS06161989000179</t>
  </si>
  <si>
    <t>FS06161989000231</t>
  </si>
  <si>
    <t>FS06161989000335</t>
  </si>
  <si>
    <t>FS06161989000168</t>
  </si>
  <si>
    <t>FS06161989000057</t>
  </si>
  <si>
    <t>FS06161989000030</t>
  </si>
  <si>
    <t>FS06161989000053</t>
  </si>
  <si>
    <t>FS06141989000224</t>
  </si>
  <si>
    <t>HELOLL</t>
  </si>
  <si>
    <t>FS06141989000223</t>
  </si>
  <si>
    <t>PEDRO RID</t>
  </si>
  <si>
    <t>FS06141989000340</t>
  </si>
  <si>
    <t>JUNGLE</t>
  </si>
  <si>
    <t>FS06141989000339</t>
  </si>
  <si>
    <t>FS06161989000250</t>
  </si>
  <si>
    <t>FS06161989000369</t>
  </si>
  <si>
    <t>Tanner Gulch</t>
  </si>
  <si>
    <t>F</t>
  </si>
  <si>
    <t>FS06161989000027</t>
  </si>
  <si>
    <t>FS06161989000091</t>
  </si>
  <si>
    <t>FS06161989000048</t>
  </si>
  <si>
    <t>FS06161989000178</t>
  </si>
  <si>
    <t>FS06161989000317</t>
  </si>
  <si>
    <t>FS06161989000167</t>
  </si>
  <si>
    <t>FS06161989000170</t>
  </si>
  <si>
    <t>FS06161989000166</t>
  </si>
  <si>
    <t>FS06161989000233</t>
  </si>
  <si>
    <t>FS06161989000113</t>
  </si>
  <si>
    <t>FS06161989000119</t>
  </si>
  <si>
    <t>FS06161989000185</t>
  </si>
  <si>
    <t>FS06161989000375</t>
  </si>
  <si>
    <t>FS06161989000029</t>
  </si>
  <si>
    <t>FS06161989000164</t>
  </si>
  <si>
    <t>FS06161989000045</t>
  </si>
  <si>
    <t>FS06141989000222</t>
  </si>
  <si>
    <t>FS06141989000195</t>
  </si>
  <si>
    <t>BALOON TR</t>
  </si>
  <si>
    <t>FS06141989000210</t>
  </si>
  <si>
    <t>SUMMER HO</t>
  </si>
  <si>
    <t>FS06141989000298</t>
  </si>
  <si>
    <t>FS06161989000244</t>
  </si>
  <si>
    <t>FS06161989000037</t>
  </si>
  <si>
    <t>FS06161989000050</t>
  </si>
  <si>
    <t>FS06161989000374</t>
  </si>
  <si>
    <t>FS06161989000033</t>
  </si>
  <si>
    <t>FS06161989000035</t>
  </si>
  <si>
    <t>FS06161989000175</t>
  </si>
  <si>
    <t>FS06161989000068</t>
  </si>
  <si>
    <t>FS06161989000171</t>
  </si>
  <si>
    <t>FS06161989000163</t>
  </si>
  <si>
    <t>FS06161989000327</t>
  </si>
  <si>
    <t>FS06161989000332</t>
  </si>
  <si>
    <t>FS06161989000054</t>
  </si>
  <si>
    <t>FS06141989000049</t>
  </si>
  <si>
    <t>ROAD</t>
  </si>
  <si>
    <t>FS06161989000294</t>
  </si>
  <si>
    <t>FS06161989000026</t>
  </si>
  <si>
    <t>FS06161989000358</t>
  </si>
  <si>
    <t>FS06161989000114</t>
  </si>
  <si>
    <t>FS06161989000121</t>
  </si>
  <si>
    <t>FS06141990000246</t>
  </si>
  <si>
    <t>FOX</t>
  </si>
  <si>
    <t>FS06141990000235</t>
  </si>
  <si>
    <t>FS06141990000282</t>
  </si>
  <si>
    <t>040 SPUR</t>
  </si>
  <si>
    <t>FS06141990000082</t>
  </si>
  <si>
    <t>TREE</t>
  </si>
  <si>
    <t>FS06141990000145</t>
  </si>
  <si>
    <t>UP THE CR</t>
  </si>
  <si>
    <t>FS06161990000054</t>
  </si>
  <si>
    <t>FS06161990000160</t>
  </si>
  <si>
    <t>FS06161990000158</t>
  </si>
  <si>
    <t>FS06141990000342</t>
  </si>
  <si>
    <t>LOST SAW</t>
  </si>
  <si>
    <t>FS06141990000080</t>
  </si>
  <si>
    <t>FS06141990000146</t>
  </si>
  <si>
    <t>FS06141990000177</t>
  </si>
  <si>
    <t>JARBOE CR</t>
  </si>
  <si>
    <t>FS06161990000183</t>
  </si>
  <si>
    <t>FS06161990000059</t>
  </si>
  <si>
    <t>FS06161990000143</t>
  </si>
  <si>
    <t>FS06161990000182</t>
  </si>
  <si>
    <t>FS06161990000052</t>
  </si>
  <si>
    <t>FS06141990000117</t>
  </si>
  <si>
    <t>LEAVE STR</t>
  </si>
  <si>
    <t>FS06161990000150</t>
  </si>
  <si>
    <t>FS06161990000148</t>
  </si>
  <si>
    <t>FS06161990000157</t>
  </si>
  <si>
    <t>FS06161990000096</t>
  </si>
  <si>
    <t>FS06141990000212</t>
  </si>
  <si>
    <t>GRAY ROCK</t>
  </si>
  <si>
    <t>FS06141990000061</t>
  </si>
  <si>
    <t>PRAIRIE</t>
  </si>
  <si>
    <t>FS06141990000108</t>
  </si>
  <si>
    <t>B.D. CAMP</t>
  </si>
  <si>
    <t>FS06161990000058</t>
  </si>
  <si>
    <t>FS06161990000159</t>
  </si>
  <si>
    <t>FS06161990000152</t>
  </si>
  <si>
    <t>FS06161990000098</t>
  </si>
  <si>
    <t>FS06161990000149</t>
  </si>
  <si>
    <t>FS06161990000060</t>
  </si>
  <si>
    <t>FS06161990000050</t>
  </si>
  <si>
    <t>FS06161990000051</t>
  </si>
  <si>
    <t>FS06161990000085</t>
  </si>
  <si>
    <t>FS06161990000102</t>
  </si>
  <si>
    <t>FS06141990000156</t>
  </si>
  <si>
    <t>WALK ALOT</t>
  </si>
  <si>
    <t>FS06161990000145</t>
  </si>
  <si>
    <t>FS06161990000155</t>
  </si>
  <si>
    <t>FS06161990000144</t>
  </si>
  <si>
    <t>FS06161990000061</t>
  </si>
  <si>
    <t>FS06161990000172</t>
  </si>
  <si>
    <t>FS06161990000179</t>
  </si>
  <si>
    <t>FS06141990000301</t>
  </si>
  <si>
    <t>FS06141990000101</t>
  </si>
  <si>
    <t>FS06161990000163</t>
  </si>
  <si>
    <t>FS06161990000153</t>
  </si>
  <si>
    <t>FS06161990000055</t>
  </si>
  <si>
    <t>FS06161990000005</t>
  </si>
  <si>
    <t>FS06161990000053</t>
  </si>
  <si>
    <t>FS06161990000154</t>
  </si>
  <si>
    <t>FS06161990000056</t>
  </si>
  <si>
    <t>FS06161990000156</t>
  </si>
  <si>
    <t>FS06161990000099</t>
  </si>
  <si>
    <t>FS06161990000151</t>
  </si>
  <si>
    <t>FS06141990000351</t>
  </si>
  <si>
    <t>K.D.</t>
  </si>
  <si>
    <t>FS06141990000170</t>
  </si>
  <si>
    <t>WALLOW</t>
  </si>
  <si>
    <t>FS06141990000030</t>
  </si>
  <si>
    <t>FS06141990000022</t>
  </si>
  <si>
    <t>BALD MTN</t>
  </si>
  <si>
    <t>FS06141990000137</t>
  </si>
  <si>
    <t>LITTLE BI</t>
  </si>
  <si>
    <t>FS06141990000158</t>
  </si>
  <si>
    <t>FORTY NIN</t>
  </si>
  <si>
    <t>FS06161990000006</t>
  </si>
  <si>
    <t>FS06161990000049</t>
  </si>
  <si>
    <t>FS06161990000146</t>
  </si>
  <si>
    <t>FS06161990000147</t>
  </si>
  <si>
    <t>FS06161990000077</t>
  </si>
  <si>
    <t>FS06141991000276</t>
  </si>
  <si>
    <t>TRAIL</t>
  </si>
  <si>
    <t>FS06141991000053</t>
  </si>
  <si>
    <t>SOUTH CAB</t>
  </si>
  <si>
    <t>FS06141991000130</t>
  </si>
  <si>
    <t>FS06161991000171</t>
  </si>
  <si>
    <t>FS06161991000153</t>
  </si>
  <si>
    <t>FS06161991000025</t>
  </si>
  <si>
    <t>FS06161991000049</t>
  </si>
  <si>
    <t>FS06161991000142</t>
  </si>
  <si>
    <t>FS06141991000111</t>
  </si>
  <si>
    <t>GRIEFY</t>
  </si>
  <si>
    <t>FS06141991000176</t>
  </si>
  <si>
    <t>BUTCHER C</t>
  </si>
  <si>
    <t>FS06141991000137</t>
  </si>
  <si>
    <t>PFEFFERKO</t>
  </si>
  <si>
    <t>FS06141991000003</t>
  </si>
  <si>
    <t>LOOKOUT W</t>
  </si>
  <si>
    <t>FS06141991000229</t>
  </si>
  <si>
    <t>FS06161991000141</t>
  </si>
  <si>
    <t>FS06161991000091</t>
  </si>
  <si>
    <t>FS06161991000092</t>
  </si>
  <si>
    <t>FS06161991000071</t>
  </si>
  <si>
    <t>FS06161991000070</t>
  </si>
  <si>
    <t>FS06141991000168</t>
  </si>
  <si>
    <t>KNOB CREE</t>
  </si>
  <si>
    <t>FS06141991000132</t>
  </si>
  <si>
    <t>LOST</t>
  </si>
  <si>
    <t>FS06141991000232</t>
  </si>
  <si>
    <t>ELK FLAT</t>
  </si>
  <si>
    <t>FS06161991000108</t>
  </si>
  <si>
    <t>FS06161991000187</t>
  </si>
  <si>
    <t>FS06161991000064</t>
  </si>
  <si>
    <t>FS06161991000094</t>
  </si>
  <si>
    <t>FS06161991000065</t>
  </si>
  <si>
    <t>FS06161991000097</t>
  </si>
  <si>
    <t>FS06141991000271</t>
  </si>
  <si>
    <t>FS06141991000264</t>
  </si>
  <si>
    <t>NINEMILE</t>
  </si>
  <si>
    <t>FS06141991000013</t>
  </si>
  <si>
    <t>BALLOON T</t>
  </si>
  <si>
    <t>FS06141991000054</t>
  </si>
  <si>
    <t>FS06161991000138</t>
  </si>
  <si>
    <t>FS06161991000035</t>
  </si>
  <si>
    <t>FS06161991000013</t>
  </si>
  <si>
    <t>FS06161991000090</t>
  </si>
  <si>
    <t>FS06161991000069</t>
  </si>
  <si>
    <t>FS06161991000063</t>
  </si>
  <si>
    <t>FS06141991000057</t>
  </si>
  <si>
    <t>POWERLINE</t>
  </si>
  <si>
    <t>FS06161991000135</t>
  </si>
  <si>
    <t>Anthony</t>
  </si>
  <si>
    <t>FS06161991000173</t>
  </si>
  <si>
    <t>FS06161991000102</t>
  </si>
  <si>
    <t>FS06161991000186</t>
  </si>
  <si>
    <t>FS06141991000273</t>
  </si>
  <si>
    <t>FS06141991000183</t>
  </si>
  <si>
    <t>END SPRIN</t>
  </si>
  <si>
    <t>FS06141991000115</t>
  </si>
  <si>
    <t>HUCK/64</t>
  </si>
  <si>
    <t>FS06141991000104</t>
  </si>
  <si>
    <t>MEADOW CR</t>
  </si>
  <si>
    <t>FS06161991000170</t>
  </si>
  <si>
    <t>FS06161991000162</t>
  </si>
  <si>
    <t>FS06161991000151</t>
  </si>
  <si>
    <t>FS06161991000034</t>
  </si>
  <si>
    <t>FS06161991000047</t>
  </si>
  <si>
    <t>FS06161991000084</t>
  </si>
  <si>
    <t>FS06141991000055</t>
  </si>
  <si>
    <t>FS06141991000170</t>
  </si>
  <si>
    <t>SHEEP CRE</t>
  </si>
  <si>
    <t>FS06161991000004</t>
  </si>
  <si>
    <t>FS06161991000169</t>
  </si>
  <si>
    <t>FS06161991000172</t>
  </si>
  <si>
    <t>FS06161991000101</t>
  </si>
  <si>
    <t>FS06161991000125</t>
  </si>
  <si>
    <t>FS06161991000168</t>
  </si>
  <si>
    <t>FS06161991000060</t>
  </si>
  <si>
    <t>FS06141991000153</t>
  </si>
  <si>
    <t>FS06141991000165</t>
  </si>
  <si>
    <t>DUSTY SAD</t>
  </si>
  <si>
    <t>FS06141991000002</t>
  </si>
  <si>
    <t>FS06161991000137</t>
  </si>
  <si>
    <t>FS06161991000023</t>
  </si>
  <si>
    <t>FS06161991000073</t>
  </si>
  <si>
    <t>FS06161991000068</t>
  </si>
  <si>
    <t>FS06161991000024</t>
  </si>
  <si>
    <t>FS06141992000349</t>
  </si>
  <si>
    <t>WAPITI</t>
  </si>
  <si>
    <t>FS06161992000062</t>
  </si>
  <si>
    <t>Aurelia</t>
  </si>
  <si>
    <t>FS06161992000111</t>
  </si>
  <si>
    <t>FS06161992000048</t>
  </si>
  <si>
    <t>FS06141992000073</t>
  </si>
  <si>
    <t>SWYKERT M</t>
  </si>
  <si>
    <t>FS06141992000208</t>
  </si>
  <si>
    <t>SUMMER</t>
  </si>
  <si>
    <t>FS06161992000182</t>
  </si>
  <si>
    <t>FS06161992000162</t>
  </si>
  <si>
    <t>FS06161992000008</t>
  </si>
  <si>
    <t>FS06161992000060</t>
  </si>
  <si>
    <t>FS06161992000046</t>
  </si>
  <si>
    <t>FS06141992000127</t>
  </si>
  <si>
    <t>SWAG</t>
  </si>
  <si>
    <t>FS06141992000077</t>
  </si>
  <si>
    <t>CLEAR CUT</t>
  </si>
  <si>
    <t>FS06161992000114</t>
  </si>
  <si>
    <t>FS06141992000165</t>
  </si>
  <si>
    <t>WELLS</t>
  </si>
  <si>
    <t>FS06141992000086</t>
  </si>
  <si>
    <t>WISTON</t>
  </si>
  <si>
    <t>FS06141992000076</t>
  </si>
  <si>
    <t>ALDER CRE</t>
  </si>
  <si>
    <t>FS06161992000174</t>
  </si>
  <si>
    <t>FS06161992000108</t>
  </si>
  <si>
    <t>FS06161992000145</t>
  </si>
  <si>
    <t>FS06161992000110</t>
  </si>
  <si>
    <t>FS06141992000375</t>
  </si>
  <si>
    <t>SUMMER CR</t>
  </si>
  <si>
    <t>FS06161992000096</t>
  </si>
  <si>
    <t>Crawfish</t>
  </si>
  <si>
    <t>FS06161992000019</t>
  </si>
  <si>
    <t>Two Color</t>
  </si>
  <si>
    <t>FS06161992000058</t>
  </si>
  <si>
    <t>FS06141992000068</t>
  </si>
  <si>
    <t>MARTIN</t>
  </si>
  <si>
    <t>FS06141992000180</t>
  </si>
  <si>
    <t>LOOKING G</t>
  </si>
  <si>
    <t>FS06161992000061</t>
  </si>
  <si>
    <t>FS06161992000106</t>
  </si>
  <si>
    <t>Horse</t>
  </si>
  <si>
    <t>FS06161992000177</t>
  </si>
  <si>
    <t>FS06161992000059</t>
  </si>
  <si>
    <t>FS06141992000342</t>
  </si>
  <si>
    <t>FS06161992000086</t>
  </si>
  <si>
    <t>Grande Ronde</t>
  </si>
  <si>
    <t>FS06161992000102</t>
  </si>
  <si>
    <t>Meadow</t>
  </si>
  <si>
    <t>FS06161992000107</t>
  </si>
  <si>
    <t>FS06161992000115</t>
  </si>
  <si>
    <t>FS06161992000109</t>
  </si>
  <si>
    <t>FS06161992000052</t>
  </si>
  <si>
    <t>FS06141993000110</t>
  </si>
  <si>
    <t>RED FIR</t>
  </si>
  <si>
    <t>FS06141993000071</t>
  </si>
  <si>
    <t>FS06141993000121</t>
  </si>
  <si>
    <t>FIVE POIN</t>
  </si>
  <si>
    <t>FS06161993000043</t>
  </si>
  <si>
    <t>FS06141993000144</t>
  </si>
  <si>
    <t>FS06161993000051</t>
  </si>
  <si>
    <t>FS06161993000054</t>
  </si>
  <si>
    <t>FS06141993000061</t>
  </si>
  <si>
    <t>YEW CAMP</t>
  </si>
  <si>
    <t>FS06161993000002</t>
  </si>
  <si>
    <t>FS06161993000040</t>
  </si>
  <si>
    <t>FS06161993000055</t>
  </si>
  <si>
    <t>FS06161993000003</t>
  </si>
  <si>
    <t>FS06161993000039</t>
  </si>
  <si>
    <t>FS06141993000088</t>
  </si>
  <si>
    <t>FS06141993000015</t>
  </si>
  <si>
    <t>SUMMIT</t>
  </si>
  <si>
    <t>FS06141993000123</t>
  </si>
  <si>
    <t>SHIMMIE 2</t>
  </si>
  <si>
    <t>FS06161993000052</t>
  </si>
  <si>
    <t>FS06161993000050</t>
  </si>
  <si>
    <t>FS06141993000117</t>
  </si>
  <si>
    <t>FS06161993000062</t>
  </si>
  <si>
    <t>FS06161993000056</t>
  </si>
  <si>
    <t>FS06161993000012</t>
  </si>
  <si>
    <t>FS06141993000003</t>
  </si>
  <si>
    <t>LOG</t>
  </si>
  <si>
    <t>FS06161993000038</t>
  </si>
  <si>
    <t>FS06141993000068</t>
  </si>
  <si>
    <t>BEAR CREE</t>
  </si>
  <si>
    <t>FS06161993000033</t>
  </si>
  <si>
    <t>Hudson</t>
  </si>
  <si>
    <t>FS06161993000053</t>
  </si>
  <si>
    <t>FS06141994000195</t>
  </si>
  <si>
    <t>GPS</t>
  </si>
  <si>
    <t>FS06161994000053</t>
  </si>
  <si>
    <t>FS06161994000033</t>
  </si>
  <si>
    <t>FS06161994000005</t>
  </si>
  <si>
    <t>FS06161994000147</t>
  </si>
  <si>
    <t>FS06161994000236</t>
  </si>
  <si>
    <t>FS06161994000004</t>
  </si>
  <si>
    <t>FS06161994000161</t>
  </si>
  <si>
    <t>FS06161994000006</t>
  </si>
  <si>
    <t>FS06141994000189</t>
  </si>
  <si>
    <t>GNAT</t>
  </si>
  <si>
    <t>FS06141994000034</t>
  </si>
  <si>
    <t>SOUTH RUC</t>
  </si>
  <si>
    <t>FS06141994000359</t>
  </si>
  <si>
    <t>FS06141994000274</t>
  </si>
  <si>
    <t>LITTLE LO</t>
  </si>
  <si>
    <t>FS06141994000035</t>
  </si>
  <si>
    <t>GRANDE RO</t>
  </si>
  <si>
    <t>FS06141994000332</t>
  </si>
  <si>
    <t>PERRLESS</t>
  </si>
  <si>
    <t>FS06161994000064</t>
  </si>
  <si>
    <t>FS06161994000034</t>
  </si>
  <si>
    <t>FS06161994000153</t>
  </si>
  <si>
    <t>FS06161994000068</t>
  </si>
  <si>
    <t>FS06161994000154</t>
  </si>
  <si>
    <t>FS06161994000183</t>
  </si>
  <si>
    <t>FS06161994000075</t>
  </si>
  <si>
    <t>FS06161994000099</t>
  </si>
  <si>
    <t>FS06161994000188</t>
  </si>
  <si>
    <t>FS06141994000188</t>
  </si>
  <si>
    <t>BUTTE</t>
  </si>
  <si>
    <t>FS06141994000041</t>
  </si>
  <si>
    <t>MOON SHIN</t>
  </si>
  <si>
    <t>FS06141994000045</t>
  </si>
  <si>
    <t>MIDDLE SP</t>
  </si>
  <si>
    <t>FS06161994000226</t>
  </si>
  <si>
    <t>Dutch Flat</t>
  </si>
  <si>
    <t>FS06161994000030</t>
  </si>
  <si>
    <t>FS06161994000237</t>
  </si>
  <si>
    <t>Big</t>
  </si>
  <si>
    <t>FS06161994000131</t>
  </si>
  <si>
    <t>FS06161994000059</t>
  </si>
  <si>
    <t>FS06161994000035</t>
  </si>
  <si>
    <t>FS06161994000227</t>
  </si>
  <si>
    <t>FS06161994000119</t>
  </si>
  <si>
    <t>FS06161994000063</t>
  </si>
  <si>
    <t>FS06141994000185</t>
  </si>
  <si>
    <t>ROUND MT.</t>
  </si>
  <si>
    <t>FS06161994000072</t>
  </si>
  <si>
    <t>FS06161994000037</t>
  </si>
  <si>
    <t>FS06161994000073</t>
  </si>
  <si>
    <t>FS06161994000052</t>
  </si>
  <si>
    <t>FS06161994000074</t>
  </si>
  <si>
    <t>FS06161994000182</t>
  </si>
  <si>
    <t>FS06161994000151</t>
  </si>
  <si>
    <t>FS06161994000171</t>
  </si>
  <si>
    <t>FS06161994000066</t>
  </si>
  <si>
    <t>FS06161994000076</t>
  </si>
  <si>
    <t>FS06161994000229</t>
  </si>
  <si>
    <t>FS06141994000348</t>
  </si>
  <si>
    <t>SKYLINE</t>
  </si>
  <si>
    <t>FS06161994000060</t>
  </si>
  <si>
    <t>FS06161994000109</t>
  </si>
  <si>
    <t>FS06161994000061</t>
  </si>
  <si>
    <t>FS06161994000235</t>
  </si>
  <si>
    <t>FS06161994000029</t>
  </si>
  <si>
    <t>FS06161994000148</t>
  </si>
  <si>
    <t>FS06161994000069</t>
  </si>
  <si>
    <t>FS06161994000155</t>
  </si>
  <si>
    <t>FS06161994000116</t>
  </si>
  <si>
    <t>FS06161994000117</t>
  </si>
  <si>
    <t>FS06161994000056</t>
  </si>
  <si>
    <t>FS06161994000152</t>
  </si>
  <si>
    <t>FS06141994000328</t>
  </si>
  <si>
    <t>Boundary</t>
  </si>
  <si>
    <t>FS06141994000308</t>
  </si>
  <si>
    <t>BIG SADDL</t>
  </si>
  <si>
    <t>FS06141994000378</t>
  </si>
  <si>
    <t>FS06141994000356</t>
  </si>
  <si>
    <t>SINKS</t>
  </si>
  <si>
    <t>FS06141994000276</t>
  </si>
  <si>
    <t>COUGAR</t>
  </si>
  <si>
    <t>FS06161994000065</t>
  </si>
  <si>
    <t>FS06161994000077</t>
  </si>
  <si>
    <t>FS06161994000057</t>
  </si>
  <si>
    <t>FS06161994000221</t>
  </si>
  <si>
    <t>FS06161994000070</t>
  </si>
  <si>
    <t>FS06141994000115</t>
  </si>
  <si>
    <t>FS06141994000162</t>
  </si>
  <si>
    <t>FS06141994000334</t>
  </si>
  <si>
    <t>GABRIEL S</t>
  </si>
  <si>
    <t>FS06141994000271</t>
  </si>
  <si>
    <t>FS06161994000041</t>
  </si>
  <si>
    <t>FS06161994000228</t>
  </si>
  <si>
    <t>FS06161994000039</t>
  </si>
  <si>
    <t>FS06161994000017</t>
  </si>
  <si>
    <t>FS06161994000018</t>
  </si>
  <si>
    <t>FS06161994000055</t>
  </si>
  <si>
    <t>FS06161994000234</t>
  </si>
  <si>
    <t>FS06161994000193</t>
  </si>
  <si>
    <t>FS06161994000058</t>
  </si>
  <si>
    <t>FS06161994000105</t>
  </si>
  <si>
    <t>FS06161994000067</t>
  </si>
  <si>
    <t>FS06161994000071</t>
  </si>
  <si>
    <t>FS06161994000054</t>
  </si>
  <si>
    <t>FS06141994000337</t>
  </si>
  <si>
    <t>WILD WOMA</t>
  </si>
  <si>
    <t>FS06161994000149</t>
  </si>
  <si>
    <t>FS06161994000146</t>
  </si>
  <si>
    <t>FS06161994000032</t>
  </si>
  <si>
    <t>FS06161994000062</t>
  </si>
  <si>
    <t>FS06141995000033</t>
  </si>
  <si>
    <t>FS06161995000049</t>
  </si>
  <si>
    <t>FS06141995000063</t>
  </si>
  <si>
    <t>WHITE CRE</t>
  </si>
  <si>
    <t>FS06161995000020</t>
  </si>
  <si>
    <t>FS06161995000052</t>
  </si>
  <si>
    <t>FS06141995000002</t>
  </si>
  <si>
    <t>HAMMS</t>
  </si>
  <si>
    <t>FS06141995000009</t>
  </si>
  <si>
    <t>SHONEE</t>
  </si>
  <si>
    <t>FS06161995000046</t>
  </si>
  <si>
    <t>FS06161995000047</t>
  </si>
  <si>
    <t>FS06161995000068</t>
  </si>
  <si>
    <t>FS06141995000094</t>
  </si>
  <si>
    <t>RENO</t>
  </si>
  <si>
    <t>FS06161995000061</t>
  </si>
  <si>
    <t>Chicken</t>
  </si>
  <si>
    <t>FS06161995000026</t>
  </si>
  <si>
    <t>FS06161995000014</t>
  </si>
  <si>
    <t>FS06161995000021</t>
  </si>
  <si>
    <t>Crawfish PNF</t>
  </si>
  <si>
    <t>FS06161995000059</t>
  </si>
  <si>
    <t>Knothole</t>
  </si>
  <si>
    <t>FS06161995000057</t>
  </si>
  <si>
    <t>FS06161995000062</t>
  </si>
  <si>
    <t>FS06161995000044</t>
  </si>
  <si>
    <t>Elkhorn</t>
  </si>
  <si>
    <t>FS06161995000065</t>
  </si>
  <si>
    <t>FS06161995000066</t>
  </si>
  <si>
    <t>FS06141995000018</t>
  </si>
  <si>
    <t>SNAPPLE</t>
  </si>
  <si>
    <t>FS06161995000072</t>
  </si>
  <si>
    <t>FS06161995000003</t>
  </si>
  <si>
    <t>FS06141996000072</t>
  </si>
  <si>
    <t>FS06161996000130</t>
  </si>
  <si>
    <t>LIMBER JIM II</t>
  </si>
  <si>
    <t>FS06161996000147</t>
  </si>
  <si>
    <t>WILDLIFE</t>
  </si>
  <si>
    <t>FS06161996000189</t>
  </si>
  <si>
    <t>FLY</t>
  </si>
  <si>
    <t>FS06161996000140</t>
  </si>
  <si>
    <t>FRAZIER PASS</t>
  </si>
  <si>
    <t>FS06161996000184</t>
  </si>
  <si>
    <t>2110 ROAD</t>
  </si>
  <si>
    <t>FS06161996000151</t>
  </si>
  <si>
    <t>THE LACKEY</t>
  </si>
  <si>
    <t>FS06141996000110</t>
  </si>
  <si>
    <t>MCCLELLAN</t>
  </si>
  <si>
    <t>FS06141996000116</t>
  </si>
  <si>
    <t>FS06141996000059</t>
  </si>
  <si>
    <t>KINNEY</t>
  </si>
  <si>
    <t>FS06161996000160</t>
  </si>
  <si>
    <t>CHICKEN</t>
  </si>
  <si>
    <t>FS06161996000027</t>
  </si>
  <si>
    <t>WAGGLE</t>
  </si>
  <si>
    <t>FS06161996000153</t>
  </si>
  <si>
    <t>BIG CREEK</t>
  </si>
  <si>
    <t>FS06161996000097</t>
  </si>
  <si>
    <t>TWO COLOR</t>
  </si>
  <si>
    <t>FS06161996000013</t>
  </si>
  <si>
    <t>PEA GROSS</t>
  </si>
  <si>
    <t>FS06161996000190</t>
  </si>
  <si>
    <t>JORDAN CR.</t>
  </si>
  <si>
    <t>FS06161996000169</t>
  </si>
  <si>
    <t>MIER THROW</t>
  </si>
  <si>
    <t>FS06161996000003</t>
  </si>
  <si>
    <t>SPRING CREEK</t>
  </si>
  <si>
    <t>FS06141996000053</t>
  </si>
  <si>
    <t>FS06141996000081</t>
  </si>
  <si>
    <t>HUNTER</t>
  </si>
  <si>
    <t>FS06141996000115</t>
  </si>
  <si>
    <t>ATL ATL</t>
  </si>
  <si>
    <t>FS06161996000026</t>
  </si>
  <si>
    <t>CARSON</t>
  </si>
  <si>
    <t>FS06161996000024</t>
  </si>
  <si>
    <t>SNAGE II</t>
  </si>
  <si>
    <t>FS06161996000025</t>
  </si>
  <si>
    <t>MUIR CREEK</t>
  </si>
  <si>
    <t>FS06161996000163</t>
  </si>
  <si>
    <t>MEADOWBROOK CREEK</t>
  </si>
  <si>
    <t>FS06161996000175</t>
  </si>
  <si>
    <t>KUTTY</t>
  </si>
  <si>
    <t>FS06161996000125</t>
  </si>
  <si>
    <t>FS06161996000139</t>
  </si>
  <si>
    <t>GRIZZLY</t>
  </si>
  <si>
    <t>FS06161996000035</t>
  </si>
  <si>
    <t>MARCUS WHITMAN</t>
  </si>
  <si>
    <t>FS06141996000017</t>
  </si>
  <si>
    <t>MEACHAM</t>
  </si>
  <si>
    <t>FS06141996000083</t>
  </si>
  <si>
    <t>HIGH RIDG</t>
  </si>
  <si>
    <t>FS06141996000084</t>
  </si>
  <si>
    <t>CHARLIE</t>
  </si>
  <si>
    <t>FS06141996000097</t>
  </si>
  <si>
    <t>KOFLER</t>
  </si>
  <si>
    <t>FS06161996000128</t>
  </si>
  <si>
    <t>LITTLE ALPS</t>
  </si>
  <si>
    <t>FS06161996000131</t>
  </si>
  <si>
    <t>CARTWHEEL</t>
  </si>
  <si>
    <t>FS06141996000058</t>
  </si>
  <si>
    <t>POLE SPRI</t>
  </si>
  <si>
    <t>FS06141996000020</t>
  </si>
  <si>
    <t>LOGGER</t>
  </si>
  <si>
    <t>FS06141996000074</t>
  </si>
  <si>
    <t>DRIVE TO</t>
  </si>
  <si>
    <t>FS06141996000117</t>
  </si>
  <si>
    <t>ALE</t>
  </si>
  <si>
    <t>FS06161996000165</t>
  </si>
  <si>
    <t>WALK-ABOUT</t>
  </si>
  <si>
    <t>FS06161996000043</t>
  </si>
  <si>
    <t>LIMBER JIM</t>
  </si>
  <si>
    <t>FS06161996000129</t>
  </si>
  <si>
    <t>CATHERINE MEADOWS</t>
  </si>
  <si>
    <t>FS06161996000115</t>
  </si>
  <si>
    <t>BURNT CORRALL</t>
  </si>
  <si>
    <t>FS06161996000132</t>
  </si>
  <si>
    <t>SOUTH BALDY</t>
  </si>
  <si>
    <t>FS06141996000114</t>
  </si>
  <si>
    <t>FS06141996000018</t>
  </si>
  <si>
    <t>NO NAME</t>
  </si>
  <si>
    <t>FS06161996000166</t>
  </si>
  <si>
    <t>WARM SPRINGS</t>
  </si>
  <si>
    <t>FS06161996000162</t>
  </si>
  <si>
    <t>JOHNSON ROCK</t>
  </si>
  <si>
    <t>FS06161996000154</t>
  </si>
  <si>
    <t>POSSUM</t>
  </si>
  <si>
    <t>FS06161996000126</t>
  </si>
  <si>
    <t>WALLO</t>
  </si>
  <si>
    <t>FS06161996000047</t>
  </si>
  <si>
    <t>FREEWAY</t>
  </si>
  <si>
    <t>FS06161996000164</t>
  </si>
  <si>
    <t>TUCKER SPRING</t>
  </si>
  <si>
    <t>FS06161996000176</t>
  </si>
  <si>
    <t>BURNT CANYON</t>
  </si>
  <si>
    <t>FS06161996000110</t>
  </si>
  <si>
    <t>WRONG RIDGE</t>
  </si>
  <si>
    <t>FS06161996000082</t>
  </si>
  <si>
    <t>BOULDER</t>
  </si>
  <si>
    <t>FS06161996000124</t>
  </si>
  <si>
    <t>LITTLE CATHERINE</t>
  </si>
  <si>
    <t>FS06161996000036</t>
  </si>
  <si>
    <t>WEST GREEN MT.</t>
  </si>
  <si>
    <t>FS06141996000051</t>
  </si>
  <si>
    <t>MINI TOWE</t>
  </si>
  <si>
    <t>FS06141996000024</t>
  </si>
  <si>
    <t>FS06141996000080</t>
  </si>
  <si>
    <t>FS06161996000173</t>
  </si>
  <si>
    <t>CRAYFISH</t>
  </si>
  <si>
    <t>FS06161996000171</t>
  </si>
  <si>
    <t>HOFFER LAKE</t>
  </si>
  <si>
    <t>FS06161996000182</t>
  </si>
  <si>
    <t>RED MOUNTAIN</t>
  </si>
  <si>
    <t>FS06161996000174</t>
  </si>
  <si>
    <t>TYBO</t>
  </si>
  <si>
    <t>FS06161997000096</t>
  </si>
  <si>
    <t>LICK CREEK</t>
  </si>
  <si>
    <t>FS06161997000047</t>
  </si>
  <si>
    <t>4-J</t>
  </si>
  <si>
    <t>FS06161997000033</t>
  </si>
  <si>
    <t>HESS CABIN</t>
  </si>
  <si>
    <t>FS06161997000105</t>
  </si>
  <si>
    <t>WILDHORSE SPRING</t>
  </si>
  <si>
    <t>FS06161997000017</t>
  </si>
  <si>
    <t>SUSPICIOUS</t>
  </si>
  <si>
    <t>FS06161997000104</t>
  </si>
  <si>
    <t>Pond</t>
  </si>
  <si>
    <t>FS06141997000054</t>
  </si>
  <si>
    <t>FS06141997000034</t>
  </si>
  <si>
    <t>GORDON</t>
  </si>
  <si>
    <t>FS06161997000031</t>
  </si>
  <si>
    <t>Blue Springs</t>
  </si>
  <si>
    <t>FS06161997000049</t>
  </si>
  <si>
    <t>FS06141997000022</t>
  </si>
  <si>
    <t>SMITH CAN</t>
  </si>
  <si>
    <t>FS06141997000078</t>
  </si>
  <si>
    <t>WILD GOOS</t>
  </si>
  <si>
    <t>FS06161997000014</t>
  </si>
  <si>
    <t>FAIRVIEW POINT</t>
  </si>
  <si>
    <t>FS06161997000007</t>
  </si>
  <si>
    <t>HIGH MOUNTAIN</t>
  </si>
  <si>
    <t>FS06161997000089</t>
  </si>
  <si>
    <t>ROCK</t>
  </si>
  <si>
    <t>FS06161997000056</t>
  </si>
  <si>
    <t>I TOLD YOU SO</t>
  </si>
  <si>
    <t>FS06161997000048</t>
  </si>
  <si>
    <t>BURGER</t>
  </si>
  <si>
    <t>FS06161997000068</t>
  </si>
  <si>
    <t>PICKLE</t>
  </si>
  <si>
    <t>FS06161997000073</t>
  </si>
  <si>
    <t>SLIPPERY ROCK</t>
  </si>
  <si>
    <t>FS06161997000059</t>
  </si>
  <si>
    <t>CANTRELL</t>
  </si>
  <si>
    <t>FS06161997000090</t>
  </si>
  <si>
    <t>Grandview</t>
  </si>
  <si>
    <t>FS06161997000032</t>
  </si>
  <si>
    <t>Telephone Ridge</t>
  </si>
  <si>
    <t>FS06141997000019</t>
  </si>
  <si>
    <t>FS06141997000037</t>
  </si>
  <si>
    <t>GORDON CR</t>
  </si>
  <si>
    <t>FS06141997000048</t>
  </si>
  <si>
    <t>FS06161997000012</t>
  </si>
  <si>
    <t>COLLIE</t>
  </si>
  <si>
    <t>FS06141997000026</t>
  </si>
  <si>
    <t>FS06141997000012</t>
  </si>
  <si>
    <t>FS06161997000058</t>
  </si>
  <si>
    <t>WHITE KNUCKLE</t>
  </si>
  <si>
    <t>FS06161997000083</t>
  </si>
  <si>
    <t>WOLF CREEK</t>
  </si>
  <si>
    <t>FS06161997000067</t>
  </si>
  <si>
    <t>CLIMBER</t>
  </si>
  <si>
    <t>FS06141997000070</t>
  </si>
  <si>
    <t>FOOD</t>
  </si>
  <si>
    <t>FS06141997000047</t>
  </si>
  <si>
    <t>4 CORNER</t>
  </si>
  <si>
    <t>FS06161997000030</t>
  </si>
  <si>
    <t>ATV</t>
  </si>
  <si>
    <t>FS06161997000093</t>
  </si>
  <si>
    <t>DEER</t>
  </si>
  <si>
    <t>FS06141997000091</t>
  </si>
  <si>
    <t>French</t>
  </si>
  <si>
    <t>FS06141997000035</t>
  </si>
  <si>
    <t>ANDES</t>
  </si>
  <si>
    <t>FS06161997000013</t>
  </si>
  <si>
    <t>BALDY</t>
  </si>
  <si>
    <t>FS06161997000074</t>
  </si>
  <si>
    <t>THE DOUG</t>
  </si>
  <si>
    <t>FS06161997000106</t>
  </si>
  <si>
    <t>Y RIDGE</t>
  </si>
  <si>
    <t>FS06161997000120</t>
  </si>
  <si>
    <t>DIAPER</t>
  </si>
  <si>
    <t>FS06161997000019</t>
  </si>
  <si>
    <t>COUGAR RIDGE</t>
  </si>
  <si>
    <t>FS06141997000020</t>
  </si>
  <si>
    <t>KNOB</t>
  </si>
  <si>
    <t>FS06141997000069</t>
  </si>
  <si>
    <t>FS06161997000103</t>
  </si>
  <si>
    <t>Rainbow</t>
  </si>
  <si>
    <t>FS06161997000010</t>
  </si>
  <si>
    <t>SUMMIT SPRINGS</t>
  </si>
  <si>
    <t>FS06161997000097</t>
  </si>
  <si>
    <t>APPLE CORE II</t>
  </si>
  <si>
    <t>FS06161997000069</t>
  </si>
  <si>
    <t>BOAT</t>
  </si>
  <si>
    <t>FS06141998000103</t>
  </si>
  <si>
    <t>BUZZARD #</t>
  </si>
  <si>
    <t>FS06141998000085</t>
  </si>
  <si>
    <t>ELLIE MAY</t>
  </si>
  <si>
    <t>FS06161998000100</t>
  </si>
  <si>
    <t>CACHE LAKE</t>
  </si>
  <si>
    <t>FS06161998000087</t>
  </si>
  <si>
    <t>SHEEP HERDER</t>
  </si>
  <si>
    <t>FS06161998000107</t>
  </si>
  <si>
    <t>NORTHWEST</t>
  </si>
  <si>
    <t>FS06161998000075</t>
  </si>
  <si>
    <t>PINE BUTTE</t>
  </si>
  <si>
    <t>FS06161998000060</t>
  </si>
  <si>
    <t>MURPHY CREEK</t>
  </si>
  <si>
    <t>FS06161998000016</t>
  </si>
  <si>
    <t>BISCUIT</t>
  </si>
  <si>
    <t>FS06141998000086</t>
  </si>
  <si>
    <t>FS06141998000056</t>
  </si>
  <si>
    <t>Birm</t>
  </si>
  <si>
    <t>FS06141998000028</t>
  </si>
  <si>
    <t>Jolly Rod</t>
  </si>
  <si>
    <t>FS06161998000019</t>
  </si>
  <si>
    <t>CULVERT</t>
  </si>
  <si>
    <t>FS06161998000017</t>
  </si>
  <si>
    <t>FLY GUT</t>
  </si>
  <si>
    <t>FS06161998000063</t>
  </si>
  <si>
    <t>BAMBI-TIGER</t>
  </si>
  <si>
    <t>FS06161998000067</t>
  </si>
  <si>
    <t>Monica</t>
  </si>
  <si>
    <t>FS06161998000089</t>
  </si>
  <si>
    <t>WATERMELON</t>
  </si>
  <si>
    <t>FS06141998000025</t>
  </si>
  <si>
    <t>Tomson</t>
  </si>
  <si>
    <t>FS06141998000027</t>
  </si>
  <si>
    <t>Pedro Rid</t>
  </si>
  <si>
    <t>FS06141998000003</t>
  </si>
  <si>
    <t>Oops</t>
  </si>
  <si>
    <t>FS06161998000048</t>
  </si>
  <si>
    <t>BALD MTN.</t>
  </si>
  <si>
    <t>FS06161998000088</t>
  </si>
  <si>
    <t>PYRAMID</t>
  </si>
  <si>
    <t>FS06161998000086</t>
  </si>
  <si>
    <t>FIDDLER</t>
  </si>
  <si>
    <t>FS06141998000063</t>
  </si>
  <si>
    <t>POT #2</t>
  </si>
  <si>
    <t>FS06141998000084</t>
  </si>
  <si>
    <t>SPRING CR</t>
  </si>
  <si>
    <t>FS06161998000065</t>
  </si>
  <si>
    <t>RUSSIAN</t>
  </si>
  <si>
    <t>FS06161998000020</t>
  </si>
  <si>
    <t>DILBERT</t>
  </si>
  <si>
    <t>FS06161998000018</t>
  </si>
  <si>
    <t>KENNINGTON</t>
  </si>
  <si>
    <t>FS06141998000007</t>
  </si>
  <si>
    <t>Snaggleto</t>
  </si>
  <si>
    <t>FS06141998000068</t>
  </si>
  <si>
    <t>FS06161998000078</t>
  </si>
  <si>
    <t>EAST EAGLE CREEK</t>
  </si>
  <si>
    <t>FS06161998000021</t>
  </si>
  <si>
    <t>DARK CANYON</t>
  </si>
  <si>
    <t>FS06161998000044</t>
  </si>
  <si>
    <t>LITTLE DARK CANYON</t>
  </si>
  <si>
    <t>FS06141998000097</t>
  </si>
  <si>
    <t>FS06141998000112</t>
  </si>
  <si>
    <t>BIG SINK</t>
  </si>
  <si>
    <t>FS06141998000072</t>
  </si>
  <si>
    <t>BROCK</t>
  </si>
  <si>
    <t>FS06141998000098</t>
  </si>
  <si>
    <t>FS06161998000003</t>
  </si>
  <si>
    <t>SUMMIT SPRINGS ROAD</t>
  </si>
  <si>
    <t>FS06161998000108</t>
  </si>
  <si>
    <t>FS06161998000045</t>
  </si>
  <si>
    <t>CONFUSION</t>
  </si>
  <si>
    <t>FS06161998000085</t>
  </si>
  <si>
    <t>SMITH CREEK</t>
  </si>
  <si>
    <t>FS06161998000022</t>
  </si>
  <si>
    <t>LEFT WING</t>
  </si>
  <si>
    <t>FS06141998000050</t>
  </si>
  <si>
    <t>Big Sink</t>
  </si>
  <si>
    <t>FS06161998000046</t>
  </si>
  <si>
    <t>HALF MOON</t>
  </si>
  <si>
    <t>FS06161998000079</t>
  </si>
  <si>
    <t>DEAD GROUSE</t>
  </si>
  <si>
    <t>FS06161998000049</t>
  </si>
  <si>
    <t>BALLY MTN</t>
  </si>
  <si>
    <t>FS06161998000002</t>
  </si>
  <si>
    <t>Dial</t>
  </si>
  <si>
    <t>FS06141998000059</t>
  </si>
  <si>
    <t>Rancheria</t>
  </si>
  <si>
    <t>FS06141998000089</t>
  </si>
  <si>
    <t>ZIP</t>
  </si>
  <si>
    <t>FS06141998000075</t>
  </si>
  <si>
    <t>BUCK CREE</t>
  </si>
  <si>
    <t>FS06141998000067</t>
  </si>
  <si>
    <t>BASHFUL S</t>
  </si>
  <si>
    <t>FS06141998000069</t>
  </si>
  <si>
    <t>BONE SPRI</t>
  </si>
  <si>
    <t>FS06161998000010</t>
  </si>
  <si>
    <t>INDIANA JONES</t>
  </si>
  <si>
    <t>FS06161998000047</t>
  </si>
  <si>
    <t>JOHNSON</t>
  </si>
  <si>
    <t>FS06161998000042</t>
  </si>
  <si>
    <t>TIN TROUGH</t>
  </si>
  <si>
    <t>FS06161998000064</t>
  </si>
  <si>
    <t>Coyote Spring</t>
  </si>
  <si>
    <t>FS06161998000084</t>
  </si>
  <si>
    <t>PET WALK</t>
  </si>
  <si>
    <t>FS06141999000101</t>
  </si>
  <si>
    <t>Double De</t>
  </si>
  <si>
    <t>FS06141999000129</t>
  </si>
  <si>
    <t>Stump</t>
  </si>
  <si>
    <t>FS06141999000136</t>
  </si>
  <si>
    <t>Morning P</t>
  </si>
  <si>
    <t>FS06161999000069</t>
  </si>
  <si>
    <t>Remote</t>
  </si>
  <si>
    <t>FS06161999000092</t>
  </si>
  <si>
    <t>Mud Springs</t>
  </si>
  <si>
    <t>FS06161999000097</t>
  </si>
  <si>
    <t>3 Cabin</t>
  </si>
  <si>
    <t>FS06141999000031</t>
  </si>
  <si>
    <t>Crew Bugg</t>
  </si>
  <si>
    <t>FS06161999000095</t>
  </si>
  <si>
    <t>Jim</t>
  </si>
  <si>
    <t>FS06161999000007</t>
  </si>
  <si>
    <t>Ruben</t>
  </si>
  <si>
    <t>FS06161999000110</t>
  </si>
  <si>
    <t>Shaw</t>
  </si>
  <si>
    <t>FS06161999000102</t>
  </si>
  <si>
    <t>Mud Hole Springs</t>
  </si>
  <si>
    <t>FS06161999000048</t>
  </si>
  <si>
    <t>Raspberry</t>
  </si>
  <si>
    <t>FS06161999000070</t>
  </si>
  <si>
    <t>Stand By</t>
  </si>
  <si>
    <t>FS06161999000041</t>
  </si>
  <si>
    <t>French Corral</t>
  </si>
  <si>
    <t>FS06161999000114</t>
  </si>
  <si>
    <t>Eagle Creek</t>
  </si>
  <si>
    <t>FS06141999000158</t>
  </si>
  <si>
    <t>Klondike</t>
  </si>
  <si>
    <t>FS06141999000098</t>
  </si>
  <si>
    <t>SWIKERT</t>
  </si>
  <si>
    <t>FS06141999000107</t>
  </si>
  <si>
    <t>Long Bow</t>
  </si>
  <si>
    <t>FS06161999000004</t>
  </si>
  <si>
    <t>Big Buck</t>
  </si>
  <si>
    <t>FS06161999000099</t>
  </si>
  <si>
    <t>Raisin Smuggler</t>
  </si>
  <si>
    <t>FS06161999000101</t>
  </si>
  <si>
    <t>Dry Camp</t>
  </si>
  <si>
    <t>FS06161999000100</t>
  </si>
  <si>
    <t>Yukon</t>
  </si>
  <si>
    <t>FS06141999000145</t>
  </si>
  <si>
    <t>Log Table</t>
  </si>
  <si>
    <t>FS06141999000034</t>
  </si>
  <si>
    <t>Snapple</t>
  </si>
  <si>
    <t>FS06161999000044</t>
  </si>
  <si>
    <t>Waldo</t>
  </si>
  <si>
    <t>FS06161999000068</t>
  </si>
  <si>
    <t>Beaver</t>
  </si>
  <si>
    <t>FS06161999000103</t>
  </si>
  <si>
    <t>Whitehorse</t>
  </si>
  <si>
    <t>FS06161999000043</t>
  </si>
  <si>
    <t>Draw</t>
  </si>
  <si>
    <t>FS06161999000052</t>
  </si>
  <si>
    <t>Red Bridge</t>
  </si>
  <si>
    <t>FS06161999000050</t>
  </si>
  <si>
    <t>Down Canyon</t>
  </si>
  <si>
    <t>FS06161999000062</t>
  </si>
  <si>
    <t>Fenceline</t>
  </si>
  <si>
    <t>FS06161999000078</t>
  </si>
  <si>
    <t>Nips</t>
  </si>
  <si>
    <t>FS06161999000001</t>
  </si>
  <si>
    <t>Practice</t>
  </si>
  <si>
    <t>FS06141999000102</t>
  </si>
  <si>
    <t>MJ</t>
  </si>
  <si>
    <t>FS06141999000142</t>
  </si>
  <si>
    <t>31 Road</t>
  </si>
  <si>
    <t>FS06141999000104</t>
  </si>
  <si>
    <t>PREMIER</t>
  </si>
  <si>
    <t>FS06141999000027</t>
  </si>
  <si>
    <t>Little Lo</t>
  </si>
  <si>
    <t>FS06161999000013</t>
  </si>
  <si>
    <t>County Line</t>
  </si>
  <si>
    <t>FS06161999000009</t>
  </si>
  <si>
    <t>Razorback</t>
  </si>
  <si>
    <t>FS06161999000042</t>
  </si>
  <si>
    <t>The Seven</t>
  </si>
  <si>
    <t>FS06161999000053</t>
  </si>
  <si>
    <t>Sawdermus</t>
  </si>
  <si>
    <t>FS06161999000063</t>
  </si>
  <si>
    <t>Darkhorn</t>
  </si>
  <si>
    <t>FS06141999000110</t>
  </si>
  <si>
    <t>Second Ha</t>
  </si>
  <si>
    <t>FS06141999000115</t>
  </si>
  <si>
    <t>Eagle</t>
  </si>
  <si>
    <t>FS06141999000103</t>
  </si>
  <si>
    <t>Rope &amp; Sl</t>
  </si>
  <si>
    <t>FS06141999000137</t>
  </si>
  <si>
    <t>Timothy</t>
  </si>
  <si>
    <t>FS06161999000096</t>
  </si>
  <si>
    <t>Flat Tire</t>
  </si>
  <si>
    <t>FS06161999000049</t>
  </si>
  <si>
    <t>Gut</t>
  </si>
  <si>
    <t>FS06161999000085</t>
  </si>
  <si>
    <t>MC 25</t>
  </si>
  <si>
    <t>FS06161999000046</t>
  </si>
  <si>
    <t>Baywatch</t>
  </si>
  <si>
    <t>FS06161999000111</t>
  </si>
  <si>
    <t>Bull</t>
  </si>
  <si>
    <t>FS06141999000052</t>
  </si>
  <si>
    <t>Missing M</t>
  </si>
  <si>
    <t>FS06161999000064</t>
  </si>
  <si>
    <t>Carcass</t>
  </si>
  <si>
    <t>FS06161999000105</t>
  </si>
  <si>
    <t>MINAM LAKE</t>
  </si>
  <si>
    <t>FS06161999000002</t>
  </si>
  <si>
    <t>Salad</t>
  </si>
  <si>
    <t>FS06141999000131</t>
  </si>
  <si>
    <t>Jungle</t>
  </si>
  <si>
    <t>FS06141999000109</t>
  </si>
  <si>
    <t>Ten Bears</t>
  </si>
  <si>
    <t>FS06141999000108</t>
  </si>
  <si>
    <t>Happy Fla</t>
  </si>
  <si>
    <t>FS06141999000038</t>
  </si>
  <si>
    <t>Cabin</t>
  </si>
  <si>
    <t>FS06141999000036</t>
  </si>
  <si>
    <t>Swamp Cre</t>
  </si>
  <si>
    <t>FS06161999000047</t>
  </si>
  <si>
    <t>Shot In The Dark</t>
  </si>
  <si>
    <t>FS06161999000003</t>
  </si>
  <si>
    <t>Wandering Larch</t>
  </si>
  <si>
    <t>FS06161999000008</t>
  </si>
  <si>
    <t>Hiding Pine</t>
  </si>
  <si>
    <t>FS06161999000116</t>
  </si>
  <si>
    <t>ELK CREEK</t>
  </si>
  <si>
    <t>FS06161999000045</t>
  </si>
  <si>
    <t>Arcane</t>
  </si>
  <si>
    <t>FS06161999000098</t>
  </si>
  <si>
    <t>Cantalope</t>
  </si>
  <si>
    <t>FS06162000000021</t>
  </si>
  <si>
    <t>Muddy Slope</t>
  </si>
  <si>
    <t>FS06162000000034</t>
  </si>
  <si>
    <t>No See'em</t>
  </si>
  <si>
    <t>FS06162000000103</t>
  </si>
  <si>
    <t>Carcas 2000</t>
  </si>
  <si>
    <t>FS06162000000028</t>
  </si>
  <si>
    <t>Whiskey</t>
  </si>
  <si>
    <t>FS06162000000022</t>
  </si>
  <si>
    <t>Yellow Jacket Spring</t>
  </si>
  <si>
    <t>FS06162000000079</t>
  </si>
  <si>
    <t>Backbone</t>
  </si>
  <si>
    <t>FS06162000000026</t>
  </si>
  <si>
    <t>Flaming Fir</t>
  </si>
  <si>
    <t>FS06162000000063</t>
  </si>
  <si>
    <t>FS06162000000020</t>
  </si>
  <si>
    <t>Independance</t>
  </si>
  <si>
    <t>FS06142000000038</t>
  </si>
  <si>
    <t>FS06162000000033</t>
  </si>
  <si>
    <t>North Catherine</t>
  </si>
  <si>
    <t>FS06162000000059</t>
  </si>
  <si>
    <t>3 Little Bears</t>
  </si>
  <si>
    <t>FS06162000000036</t>
  </si>
  <si>
    <t>How Small</t>
  </si>
  <si>
    <t>FS06162000000104</t>
  </si>
  <si>
    <t>South Fork</t>
  </si>
  <si>
    <t>FS06162000000071</t>
  </si>
  <si>
    <t>Echo Lake</t>
  </si>
  <si>
    <t>FS06162000000019</t>
  </si>
  <si>
    <t>Clint</t>
  </si>
  <si>
    <t>FS06162000000035</t>
  </si>
  <si>
    <t>Car Hood</t>
  </si>
  <si>
    <t>FS06162000000027</t>
  </si>
  <si>
    <t>Meadow Brook</t>
  </si>
  <si>
    <t>FS06162000000025</t>
  </si>
  <si>
    <t>Little Piece of Heav</t>
  </si>
  <si>
    <t>FS06162000000066</t>
  </si>
  <si>
    <t>Dry Melon 604</t>
  </si>
  <si>
    <t>FS06142000000049</t>
  </si>
  <si>
    <t>Four Runn</t>
  </si>
  <si>
    <t>FS06142000000030</t>
  </si>
  <si>
    <t>Eagle Cre</t>
  </si>
  <si>
    <t>FS06162000000037</t>
  </si>
  <si>
    <t>Tanner Gulch II</t>
  </si>
  <si>
    <t>FS06162000000030</t>
  </si>
  <si>
    <t>The Bucket</t>
  </si>
  <si>
    <t>FS06162000000031</t>
  </si>
  <si>
    <t>UCF Booth</t>
  </si>
  <si>
    <t>FS06162000000082</t>
  </si>
  <si>
    <t>Boulder Creek</t>
  </si>
  <si>
    <t>FS06162000000029</t>
  </si>
  <si>
    <t>Helmet Brigade</t>
  </si>
  <si>
    <t>FS06162000000067</t>
  </si>
  <si>
    <t>Stratosphere</t>
  </si>
  <si>
    <t>FS06142001000065</t>
  </si>
  <si>
    <t>MOAT</t>
  </si>
  <si>
    <t>FS06162001000070</t>
  </si>
  <si>
    <t>Mud</t>
  </si>
  <si>
    <t>FS06162001000004</t>
  </si>
  <si>
    <t>Sheep Creek</t>
  </si>
  <si>
    <t>FS06162001000003</t>
  </si>
  <si>
    <t>Chet</t>
  </si>
  <si>
    <t>FS06162001000024</t>
  </si>
  <si>
    <t>French Creek</t>
  </si>
  <si>
    <t>FS06162001000001</t>
  </si>
  <si>
    <t>Party</t>
  </si>
  <si>
    <t>FS06142001000061</t>
  </si>
  <si>
    <t>BALLOON H</t>
  </si>
  <si>
    <t>FS06142001000048</t>
  </si>
  <si>
    <t>BOY SCOUT</t>
  </si>
  <si>
    <t>FS06142001000030</t>
  </si>
  <si>
    <t>CINDERELL</t>
  </si>
  <si>
    <t>FS06162001000067</t>
  </si>
  <si>
    <t>King</t>
  </si>
  <si>
    <t>FS06162001000031</t>
  </si>
  <si>
    <t>Roll</t>
  </si>
  <si>
    <t>FS06162001000060</t>
  </si>
  <si>
    <t>Bird</t>
  </si>
  <si>
    <t>FS06162001000082</t>
  </si>
  <si>
    <t>Volunteer</t>
  </si>
  <si>
    <t>FS06142001000035</t>
  </si>
  <si>
    <t>WRONG ROA</t>
  </si>
  <si>
    <t>FS06142001000084</t>
  </si>
  <si>
    <t>CHAPMAN</t>
  </si>
  <si>
    <t>FS06142001000064</t>
  </si>
  <si>
    <t>JUBILEE 4</t>
  </si>
  <si>
    <t>FS06162001000005</t>
  </si>
  <si>
    <t>Suave</t>
  </si>
  <si>
    <t>FS06162001000043</t>
  </si>
  <si>
    <t>Shake</t>
  </si>
  <si>
    <t>FS06162001000025</t>
  </si>
  <si>
    <t>FS06162001000047</t>
  </si>
  <si>
    <t>Huckleberry</t>
  </si>
  <si>
    <t>FS06162001000081</t>
  </si>
  <si>
    <t>Three Cabin #2</t>
  </si>
  <si>
    <t>FS06142001000050</t>
  </si>
  <si>
    <t>SADDLE</t>
  </si>
  <si>
    <t>FS06162001000033</t>
  </si>
  <si>
    <t>Lime Creek</t>
  </si>
  <si>
    <t>FS06162001000002</t>
  </si>
  <si>
    <t>Tecno</t>
  </si>
  <si>
    <t>FS06162001000094</t>
  </si>
  <si>
    <t>Crater Lake</t>
  </si>
  <si>
    <t>FS06162001000086</t>
  </si>
  <si>
    <t>Boulevard</t>
  </si>
  <si>
    <t>FS06162001000016</t>
  </si>
  <si>
    <t>Traverse Lake</t>
  </si>
  <si>
    <t>FS06162001000080</t>
  </si>
  <si>
    <t>Harley</t>
  </si>
  <si>
    <t>FS06162001000077</t>
  </si>
  <si>
    <t>Yew 2</t>
  </si>
  <si>
    <t>FS06142001000066</t>
  </si>
  <si>
    <t>FS06142001000107</t>
  </si>
  <si>
    <t>LAST HAZA</t>
  </si>
  <si>
    <t>FS06142001000046</t>
  </si>
  <si>
    <t>FS06162001000083</t>
  </si>
  <si>
    <t>Freeze Out #2</t>
  </si>
  <si>
    <t>FS06162001000034</t>
  </si>
  <si>
    <t>Third Creek</t>
  </si>
  <si>
    <t>FS06162001000111</t>
  </si>
  <si>
    <t>Cougar</t>
  </si>
  <si>
    <t>FS06162001000084</t>
  </si>
  <si>
    <t>Climb</t>
  </si>
  <si>
    <t>FS06142001000085</t>
  </si>
  <si>
    <t>SUGERLOAF</t>
  </si>
  <si>
    <t>FS06162001000011</t>
  </si>
  <si>
    <t>Hilary</t>
  </si>
  <si>
    <t>FS06162001000087</t>
  </si>
  <si>
    <t>Olive Lake</t>
  </si>
  <si>
    <t>FS06162001000030</t>
  </si>
  <si>
    <t>Log Truck</t>
  </si>
  <si>
    <t>FS06162001000032</t>
  </si>
  <si>
    <t>Rattle</t>
  </si>
  <si>
    <t>FS06162001000022</t>
  </si>
  <si>
    <t>Welding</t>
  </si>
  <si>
    <t>FS06142001000049</t>
  </si>
  <si>
    <t>GUT ROT</t>
  </si>
  <si>
    <t>FS06142001000043</t>
  </si>
  <si>
    <t>FS06162001000089</t>
  </si>
  <si>
    <t>Union</t>
  </si>
  <si>
    <t>FS06162001000029</t>
  </si>
  <si>
    <t>Search</t>
  </si>
  <si>
    <t>FS06162001000006</t>
  </si>
  <si>
    <t>Wire</t>
  </si>
  <si>
    <t>FS06162001000076</t>
  </si>
  <si>
    <t>Yew</t>
  </si>
  <si>
    <t>FS06162001000053</t>
  </si>
  <si>
    <t>FS06142002000022</t>
  </si>
  <si>
    <t>RED SADDL</t>
  </si>
  <si>
    <t>FS06142002000165</t>
  </si>
  <si>
    <t>FS06162002000071</t>
  </si>
  <si>
    <t>Anthony Creek</t>
  </si>
  <si>
    <t>FS06162002000102</t>
  </si>
  <si>
    <t>FS06162002000063</t>
  </si>
  <si>
    <t>Big Bull</t>
  </si>
  <si>
    <t>FS06162002000046</t>
  </si>
  <si>
    <t>ChaCha</t>
  </si>
  <si>
    <t>FS06162002000036</t>
  </si>
  <si>
    <t>Cherry</t>
  </si>
  <si>
    <t>FS06162002000033</t>
  </si>
  <si>
    <t>Vern</t>
  </si>
  <si>
    <t>FS06162002000034</t>
  </si>
  <si>
    <t>Grasshopper</t>
  </si>
  <si>
    <t>FS06162002000112</t>
  </si>
  <si>
    <t>Three Point</t>
  </si>
  <si>
    <t>FS06162002000121</t>
  </si>
  <si>
    <t>Squaw Butte</t>
  </si>
  <si>
    <t>FS06162002000038</t>
  </si>
  <si>
    <t>Kangaroo</t>
  </si>
  <si>
    <t>FS06162002000115</t>
  </si>
  <si>
    <t>McCoy</t>
  </si>
  <si>
    <t>FS06162002000107</t>
  </si>
  <si>
    <t>Spring Creek</t>
  </si>
  <si>
    <t>FS06142002000084</t>
  </si>
  <si>
    <t>CURT</t>
  </si>
  <si>
    <t>FS06142002000136</t>
  </si>
  <si>
    <t>WOODY BIL</t>
  </si>
  <si>
    <t>FS06142002000103</t>
  </si>
  <si>
    <t>SLICK SHO</t>
  </si>
  <si>
    <t>FS06142002000064</t>
  </si>
  <si>
    <t>WEED SPRI</t>
  </si>
  <si>
    <t>FS06142002000020</t>
  </si>
  <si>
    <t>FS06162002000031</t>
  </si>
  <si>
    <t>Leghorn</t>
  </si>
  <si>
    <t>FS06162002000081</t>
  </si>
  <si>
    <t>Full Moon</t>
  </si>
  <si>
    <t>FS06162002000123</t>
  </si>
  <si>
    <t>40 Knotts</t>
  </si>
  <si>
    <t>FS06162002000006</t>
  </si>
  <si>
    <t>Trainer</t>
  </si>
  <si>
    <t>FS06162002000117</t>
  </si>
  <si>
    <t>Syrup Creek</t>
  </si>
  <si>
    <t>FS06162002000124</t>
  </si>
  <si>
    <t>Tourist</t>
  </si>
  <si>
    <t>FS06162002000054</t>
  </si>
  <si>
    <t>Cartwheel Ridge</t>
  </si>
  <si>
    <t>FS06162002000118</t>
  </si>
  <si>
    <t>Pita</t>
  </si>
  <si>
    <t>FS06162002000004</t>
  </si>
  <si>
    <t>Hotel</t>
  </si>
  <si>
    <t>FS06162002000143</t>
  </si>
  <si>
    <t>McIntyre Creek</t>
  </si>
  <si>
    <t>FS06162002000089</t>
  </si>
  <si>
    <t>Cougar Ridge</t>
  </si>
  <si>
    <t>FS06142002000121</t>
  </si>
  <si>
    <t>AUGUST</t>
  </si>
  <si>
    <t>FS06142002000164</t>
  </si>
  <si>
    <t>FS06142002000065</t>
  </si>
  <si>
    <t>FS06162002000013</t>
  </si>
  <si>
    <t>Chimney</t>
  </si>
  <si>
    <t>FS06162002000070</t>
  </si>
  <si>
    <t>East Eagle</t>
  </si>
  <si>
    <t>FS06162002000049</t>
  </si>
  <si>
    <t>Fungus</t>
  </si>
  <si>
    <t>FS06162002000080</t>
  </si>
  <si>
    <t>Badger Flat</t>
  </si>
  <si>
    <t>FS06162002000025</t>
  </si>
  <si>
    <t>Upper Wolf Creek</t>
  </si>
  <si>
    <t>FS06162002000027</t>
  </si>
  <si>
    <t>Starkey</t>
  </si>
  <si>
    <t>FS06162002000060</t>
  </si>
  <si>
    <t>Hold On</t>
  </si>
  <si>
    <t>FS06162002000082</t>
  </si>
  <si>
    <t>Big Tree</t>
  </si>
  <si>
    <t>FS06142002000122</t>
  </si>
  <si>
    <t>FS06162002000142</t>
  </si>
  <si>
    <t>Granite</t>
  </si>
  <si>
    <t>FS06162002000028</t>
  </si>
  <si>
    <t>Foghorn</t>
  </si>
  <si>
    <t>FS06162002000133</t>
  </si>
  <si>
    <t>China</t>
  </si>
  <si>
    <t>FS06162002000040</t>
  </si>
  <si>
    <t>Fireline Creek</t>
  </si>
  <si>
    <t>FS06162002000113</t>
  </si>
  <si>
    <t>Rally Monkey</t>
  </si>
  <si>
    <t>FS06162002000029</t>
  </si>
  <si>
    <t>Rookie</t>
  </si>
  <si>
    <t>FS06162002000026</t>
  </si>
  <si>
    <t>Fiddlers Hell</t>
  </si>
  <si>
    <t>FS06142002000025</t>
  </si>
  <si>
    <t>BIG HEADW</t>
  </si>
  <si>
    <t>FS06142002000151</t>
  </si>
  <si>
    <t>HOWARD LA</t>
  </si>
  <si>
    <t>FS06162002000078</t>
  </si>
  <si>
    <t>Cha Cha Cubed</t>
  </si>
  <si>
    <t>FS06162002000018</t>
  </si>
  <si>
    <t>Second Creek</t>
  </si>
  <si>
    <t>FS06162002000144</t>
  </si>
  <si>
    <t>Westsider</t>
  </si>
  <si>
    <t>FS06162002000083</t>
  </si>
  <si>
    <t>Spike</t>
  </si>
  <si>
    <t>FS06162002000061</t>
  </si>
  <si>
    <t>Rocky Top</t>
  </si>
  <si>
    <t>FS06162002000108</t>
  </si>
  <si>
    <t>Pelican Creek</t>
  </si>
  <si>
    <t>FS06142002000133</t>
  </si>
  <si>
    <t>WOLF</t>
  </si>
  <si>
    <t>FS06142002000082</t>
  </si>
  <si>
    <t>LAST CHAN</t>
  </si>
  <si>
    <t>FS06142002000141</t>
  </si>
  <si>
    <t>FOUR CORN</t>
  </si>
  <si>
    <t>FS06162002000095</t>
  </si>
  <si>
    <t>Gravy</t>
  </si>
  <si>
    <t>FS06162002000132</t>
  </si>
  <si>
    <t>Summit Spring</t>
  </si>
  <si>
    <t>FS06162002000101</t>
  </si>
  <si>
    <t>Frasier Meadow</t>
  </si>
  <si>
    <t>FS06162002000007</t>
  </si>
  <si>
    <t>Bear Creek</t>
  </si>
  <si>
    <t>FS06162002000035</t>
  </si>
  <si>
    <t>Charlie</t>
  </si>
  <si>
    <t>FS06162002000005</t>
  </si>
  <si>
    <t>Fanny</t>
  </si>
  <si>
    <t>FS06162002000003</t>
  </si>
  <si>
    <t>Pit</t>
  </si>
  <si>
    <t>FS06162002000030</t>
  </si>
  <si>
    <t>Five Points</t>
  </si>
  <si>
    <t>FS06162002000002</t>
  </si>
  <si>
    <t>Reprod</t>
  </si>
  <si>
    <t>FS06142002000100</t>
  </si>
  <si>
    <t>BROKEN SN</t>
  </si>
  <si>
    <t>FS06162002000064</t>
  </si>
  <si>
    <t>Alpine</t>
  </si>
  <si>
    <t>FS06162002000114</t>
  </si>
  <si>
    <t>FS06162002000122</t>
  </si>
  <si>
    <t>Wilit Burn</t>
  </si>
  <si>
    <t>FS06162002000130</t>
  </si>
  <si>
    <t>Clear Creek</t>
  </si>
  <si>
    <t>FS06162002000001</t>
  </si>
  <si>
    <t>Drainage</t>
  </si>
  <si>
    <t>FS06162002000116</t>
  </si>
  <si>
    <t>FS06162002000062</t>
  </si>
  <si>
    <t>Wet Blanket</t>
  </si>
  <si>
    <t>FS06162002000068</t>
  </si>
  <si>
    <t>Reds</t>
  </si>
  <si>
    <t>FS06162002000079</t>
  </si>
  <si>
    <t>FS06142003000064</t>
  </si>
  <si>
    <t>FS06142003000042</t>
  </si>
  <si>
    <t>FS06142003000045</t>
  </si>
  <si>
    <t>DUSTY</t>
  </si>
  <si>
    <t>FS06162003000023</t>
  </si>
  <si>
    <t>Tamarack</t>
  </si>
  <si>
    <t>FS06162003000024</t>
  </si>
  <si>
    <t>Jack Straw</t>
  </si>
  <si>
    <t>FS06162003000063</t>
  </si>
  <si>
    <t>Bald Bear</t>
  </si>
  <si>
    <t>FS06162003000045</t>
  </si>
  <si>
    <t>Little Baldy</t>
  </si>
  <si>
    <t>FS06162003000012</t>
  </si>
  <si>
    <t>Grassy Knoll</t>
  </si>
  <si>
    <t>FS06162003000090</t>
  </si>
  <si>
    <t>Ella's Birthday</t>
  </si>
  <si>
    <t>FS06162003000013</t>
  </si>
  <si>
    <t>Prepardness</t>
  </si>
  <si>
    <t>FS06162003000014</t>
  </si>
  <si>
    <t>Porcupine</t>
  </si>
  <si>
    <t>FS06162003000080</t>
  </si>
  <si>
    <t>Jim White Ridge</t>
  </si>
  <si>
    <t>FS06162003000042</t>
  </si>
  <si>
    <t>Iced Tea</t>
  </si>
  <si>
    <t>FS06142003000012</t>
  </si>
  <si>
    <t>FS06142003000039</t>
  </si>
  <si>
    <t>DUSTY SPR</t>
  </si>
  <si>
    <t>FS06162003000095</t>
  </si>
  <si>
    <t>FS06162003000065</t>
  </si>
  <si>
    <t>Rock Creek</t>
  </si>
  <si>
    <t>FS06162003000079</t>
  </si>
  <si>
    <t>Jim White Ridge #2</t>
  </si>
  <si>
    <t>FS06162003000019</t>
  </si>
  <si>
    <t>Bear Butte</t>
  </si>
  <si>
    <t>FS06162003000043</t>
  </si>
  <si>
    <t>Fly Fire</t>
  </si>
  <si>
    <t>FS06162003000015</t>
  </si>
  <si>
    <t>Squaw Ridge</t>
  </si>
  <si>
    <t>FS06162003000032</t>
  </si>
  <si>
    <t>Meadow Springs</t>
  </si>
  <si>
    <t>FS06162003000082</t>
  </si>
  <si>
    <t>Miner Basin</t>
  </si>
  <si>
    <t>FS06162003000091</t>
  </si>
  <si>
    <t>Snow</t>
  </si>
  <si>
    <t>FS06162003000061</t>
  </si>
  <si>
    <t>Horseman</t>
  </si>
  <si>
    <t>FS06162003000016</t>
  </si>
  <si>
    <t>Emily</t>
  </si>
  <si>
    <t>FS06142003000036</t>
  </si>
  <si>
    <t>ANTLER</t>
  </si>
  <si>
    <t>FS06162003000060</t>
  </si>
  <si>
    <t>Bugle</t>
  </si>
  <si>
    <t>FS06162003000067</t>
  </si>
  <si>
    <t>Lone</t>
  </si>
  <si>
    <t>FS06162003000011</t>
  </si>
  <si>
    <t>Kamela</t>
  </si>
  <si>
    <t>FS06142003000033</t>
  </si>
  <si>
    <t>FS06142003000034</t>
  </si>
  <si>
    <t>BOULDER R</t>
  </si>
  <si>
    <t>FS06162003000062</t>
  </si>
  <si>
    <t>Overnight Delight</t>
  </si>
  <si>
    <t>FS06162003000066</t>
  </si>
  <si>
    <t>Indiana Chicken</t>
  </si>
  <si>
    <t>FS06162003000029</t>
  </si>
  <si>
    <t>Third Bucket</t>
  </si>
  <si>
    <t>FS06162003000105</t>
  </si>
  <si>
    <t>Hoodoo</t>
  </si>
  <si>
    <t>FS06142003000011</t>
  </si>
  <si>
    <t>LITTLE ME</t>
  </si>
  <si>
    <t>FS06162003000046</t>
  </si>
  <si>
    <t>Drive By</t>
  </si>
  <si>
    <t>FS06162003000092</t>
  </si>
  <si>
    <t>Drumhill</t>
  </si>
  <si>
    <t>FS06162003000052</t>
  </si>
  <si>
    <t>Bell</t>
  </si>
  <si>
    <t>FS06162004000091</t>
  </si>
  <si>
    <t>Dutch Oven</t>
  </si>
  <si>
    <t>FS06162004000095</t>
  </si>
  <si>
    <t>FS06162004000086</t>
  </si>
  <si>
    <t>Fence Post</t>
  </si>
  <si>
    <t>FS06162004000036</t>
  </si>
  <si>
    <t>Scout Creek</t>
  </si>
  <si>
    <t>FS06162004000056</t>
  </si>
  <si>
    <t>Middle Fork</t>
  </si>
  <si>
    <t>FS06162004000020</t>
  </si>
  <si>
    <t>Bald Mt</t>
  </si>
  <si>
    <t>FS06162004000015</t>
  </si>
  <si>
    <t>Fezick</t>
  </si>
  <si>
    <t>FS06162004000046</t>
  </si>
  <si>
    <t>Gold</t>
  </si>
  <si>
    <t>FS06162004000063</t>
  </si>
  <si>
    <t>Poacher</t>
  </si>
  <si>
    <t>FS06162004000058</t>
  </si>
  <si>
    <t>Cheval Lakes</t>
  </si>
  <si>
    <t>FS06162004000057</t>
  </si>
  <si>
    <t>Three Mile</t>
  </si>
  <si>
    <t>FS06162004000018</t>
  </si>
  <si>
    <t>Oregon Trail</t>
  </si>
  <si>
    <t>FS06142004000058</t>
  </si>
  <si>
    <t>LONE PINE</t>
  </si>
  <si>
    <t>FS06162004000016</t>
  </si>
  <si>
    <t>Black Pine</t>
  </si>
  <si>
    <t>FS06162004000083</t>
  </si>
  <si>
    <t>Carter Hog</t>
  </si>
  <si>
    <t>FS06162004000094</t>
  </si>
  <si>
    <t>5 Points</t>
  </si>
  <si>
    <t>FS06162004000037</t>
  </si>
  <si>
    <t>Sugar Loaf</t>
  </si>
  <si>
    <t>FS06142004000017</t>
  </si>
  <si>
    <t>FRAZIER</t>
  </si>
  <si>
    <t>FS06142004000033</t>
  </si>
  <si>
    <t>ROUND</t>
  </si>
  <si>
    <t>FS06142004000031</t>
  </si>
  <si>
    <t>FS06162004000014</t>
  </si>
  <si>
    <t>Summit</t>
  </si>
  <si>
    <t>FS06162004000048</t>
  </si>
  <si>
    <t>Little Bear</t>
  </si>
  <si>
    <t>FS06142004000042</t>
  </si>
  <si>
    <t>HUCKLEBER</t>
  </si>
  <si>
    <t>FS06162004000012</t>
  </si>
  <si>
    <t>Cleveland Carl</t>
  </si>
  <si>
    <t>FS06162004000013</t>
  </si>
  <si>
    <t>Little Beaver</t>
  </si>
  <si>
    <t>FS06162004000035</t>
  </si>
  <si>
    <t>Pirate</t>
  </si>
  <si>
    <t>FS06142004000001</t>
  </si>
  <si>
    <t>BALD MOUN</t>
  </si>
  <si>
    <t>FS06142004000050</t>
  </si>
  <si>
    <t>GOOSE AND</t>
  </si>
  <si>
    <t>FS06142004000056</t>
  </si>
  <si>
    <t>FS06162004000034</t>
  </si>
  <si>
    <t>Limber Jim</t>
  </si>
  <si>
    <t>FS06142004000018</t>
  </si>
  <si>
    <t>FS06162004000089</t>
  </si>
  <si>
    <t>Gorham Butte</t>
  </si>
  <si>
    <t>FS06162004000047</t>
  </si>
  <si>
    <t>Cianara</t>
  </si>
  <si>
    <t>FS06162004000045</t>
  </si>
  <si>
    <t>Buck Creek</t>
  </si>
  <si>
    <t>FS06162004000055</t>
  </si>
  <si>
    <t>Little Pot</t>
  </si>
  <si>
    <t>FS06162004000097</t>
  </si>
  <si>
    <t>FS06142004000053</t>
  </si>
  <si>
    <t>BUZZARD C</t>
  </si>
  <si>
    <t>FS06162004000030</t>
  </si>
  <si>
    <t>Old Anthony</t>
  </si>
  <si>
    <t>FS06162004000088</t>
  </si>
  <si>
    <t>Tea Cup</t>
  </si>
  <si>
    <t>FS06162004000065</t>
  </si>
  <si>
    <t>Rumbling Hills</t>
  </si>
  <si>
    <t>FS06162004000093</t>
  </si>
  <si>
    <t>Slash Buster</t>
  </si>
  <si>
    <t>FS06162004000019</t>
  </si>
  <si>
    <t>Lone Snag</t>
  </si>
  <si>
    <t>FS06162004000100</t>
  </si>
  <si>
    <t>Wallowa Creek</t>
  </si>
  <si>
    <t>FS06162004000049</t>
  </si>
  <si>
    <t>DanMark</t>
  </si>
  <si>
    <t>FS06142005000007</t>
  </si>
  <si>
    <t>SPIKE BENCH</t>
  </si>
  <si>
    <t>NIFMID</t>
  </si>
  <si>
    <t>Linked</t>
  </si>
  <si>
    <t>FS06142005000020</t>
  </si>
  <si>
    <t>SHEEP</t>
  </si>
  <si>
    <t>FS06142005000009</t>
  </si>
  <si>
    <t>MOONSHINE</t>
  </si>
  <si>
    <t>FS06162005000049</t>
  </si>
  <si>
    <t>MAHOGANY</t>
  </si>
  <si>
    <t>FS06162005000048</t>
  </si>
  <si>
    <t>FROG HEAVEN</t>
  </si>
  <si>
    <t>FS06162005000029</t>
  </si>
  <si>
    <t>MCINTYRE CREEK</t>
  </si>
  <si>
    <t>FS06142005000022</t>
  </si>
  <si>
    <t>COAL</t>
  </si>
  <si>
    <t>FS06162005000028</t>
  </si>
  <si>
    <t>LOOKOUT CREEK</t>
  </si>
  <si>
    <t>FS06162005000094</t>
  </si>
  <si>
    <t>FENCE</t>
  </si>
  <si>
    <t>FS06162005000095</t>
  </si>
  <si>
    <t>FS06162005000006</t>
  </si>
  <si>
    <t>CAMP CK</t>
  </si>
  <si>
    <t>FS06162005000027</t>
  </si>
  <si>
    <t>FS06162005000089</t>
  </si>
  <si>
    <t>MULE PEAK</t>
  </si>
  <si>
    <t>FS06162005000018</t>
  </si>
  <si>
    <t>MOUNTAIN LION</t>
  </si>
  <si>
    <t>FS06162005000060</t>
  </si>
  <si>
    <t>BURGER MEADOW WFU</t>
  </si>
  <si>
    <t>FS06162005000091</t>
  </si>
  <si>
    <t>BLUE ROCK</t>
  </si>
  <si>
    <t>FS06142005000034</t>
  </si>
  <si>
    <t>WOODCUTTER</t>
  </si>
  <si>
    <t>FS06142005000025</t>
  </si>
  <si>
    <t>TRASH</t>
  </si>
  <si>
    <t>FS06162005000019</t>
  </si>
  <si>
    <t>DEADMAN TRAIL</t>
  </si>
  <si>
    <t>FS06162005000001</t>
  </si>
  <si>
    <t>COYOTE SPRINGS</t>
  </si>
  <si>
    <t>FS06142005000024</t>
  </si>
  <si>
    <t>BARBEQUE</t>
  </si>
  <si>
    <t>FS06162005000042</t>
  </si>
  <si>
    <t>MEADOW MTN.</t>
  </si>
  <si>
    <t>FS06162005000090</t>
  </si>
  <si>
    <t>FS06162005000062</t>
  </si>
  <si>
    <t>SKIPPY</t>
  </si>
  <si>
    <t>FS06162005000002</t>
  </si>
  <si>
    <t>BUCK CREEK</t>
  </si>
  <si>
    <t>FS06162005000059</t>
  </si>
  <si>
    <t>POCKET LAKE</t>
  </si>
  <si>
    <t>FS06162005000071</t>
  </si>
  <si>
    <t>CAMPFIRE</t>
  </si>
  <si>
    <t>FS06162005000092</t>
  </si>
  <si>
    <t>TIE SPRING</t>
  </si>
  <si>
    <t>FS06142005000040</t>
  </si>
  <si>
    <t>MEADOW FENCE</t>
  </si>
  <si>
    <t>FS06142005000023</t>
  </si>
  <si>
    <t>FS06162005000093</t>
  </si>
  <si>
    <t>CATHERINE CREEK CAMP</t>
  </si>
  <si>
    <t>FS06142005000002</t>
  </si>
  <si>
    <t>SMITH RIDGE 1</t>
  </si>
  <si>
    <t>FS06142005000012</t>
  </si>
  <si>
    <t>COLT</t>
  </si>
  <si>
    <t>FS06142005000026</t>
  </si>
  <si>
    <t>BURNT CABIN</t>
  </si>
  <si>
    <t>FS06162005000050</t>
  </si>
  <si>
    <t>NORTH FORK</t>
  </si>
  <si>
    <t>FS06162005000026</t>
  </si>
  <si>
    <t>FOR LAURA</t>
  </si>
  <si>
    <t>FS06142006000002</t>
  </si>
  <si>
    <t>FS06142006000059</t>
  </si>
  <si>
    <t>POACHER</t>
  </si>
  <si>
    <t>FS06142006000049</t>
  </si>
  <si>
    <t>POSTAL</t>
  </si>
  <si>
    <t>FS06162006000087</t>
  </si>
  <si>
    <t>LODGEPOLE</t>
  </si>
  <si>
    <t>FS06162006000044</t>
  </si>
  <si>
    <t>PRONG</t>
  </si>
  <si>
    <t>FS06162006000075</t>
  </si>
  <si>
    <t>CUPCAKE</t>
  </si>
  <si>
    <t>FS06162006000094</t>
  </si>
  <si>
    <t>RIVER</t>
  </si>
  <si>
    <t>FS06162006000142</t>
  </si>
  <si>
    <t>FROZEN PUMPKIN</t>
  </si>
  <si>
    <t>FS06162006000102</t>
  </si>
  <si>
    <t>WHITEHORSE RIDGE</t>
  </si>
  <si>
    <t>FS06162006000054</t>
  </si>
  <si>
    <t>POACHED</t>
  </si>
  <si>
    <t>FS06162006000052</t>
  </si>
  <si>
    <t>OLD SCHOOL</t>
  </si>
  <si>
    <t>FS06162006000086</t>
  </si>
  <si>
    <t>MORNING</t>
  </si>
  <si>
    <t>FS06162006000116</t>
  </si>
  <si>
    <t>KATY MTN.</t>
  </si>
  <si>
    <t>FS06162006000033</t>
  </si>
  <si>
    <t>SNIPE SPRINGS</t>
  </si>
  <si>
    <t>FS06162006000056</t>
  </si>
  <si>
    <t>HORSE RIDGE</t>
  </si>
  <si>
    <t>FS06162006000032</t>
  </si>
  <si>
    <t>SQUIGGLY</t>
  </si>
  <si>
    <t>FS06142006000138</t>
  </si>
  <si>
    <t>RANCHER</t>
  </si>
  <si>
    <t>FS06142006000107</t>
  </si>
  <si>
    <t>WHITMAN</t>
  </si>
  <si>
    <t>FS06162006000132</t>
  </si>
  <si>
    <t>GORHAM BUTTE</t>
  </si>
  <si>
    <t>FS06162006000045</t>
  </si>
  <si>
    <t>HUCKLEBERRY</t>
  </si>
  <si>
    <t>FS06162006000104</t>
  </si>
  <si>
    <t>LAST CHANCE</t>
  </si>
  <si>
    <t>FS06162006000088</t>
  </si>
  <si>
    <t>RAGE</t>
  </si>
  <si>
    <t>FS06142006000140</t>
  </si>
  <si>
    <t>PUMPKIN</t>
  </si>
  <si>
    <t>FS06162006000134</t>
  </si>
  <si>
    <t>BEAR BUTTE</t>
  </si>
  <si>
    <t>FS06162006000144</t>
  </si>
  <si>
    <t>FS06162006000076</t>
  </si>
  <si>
    <t>HOT FIRE</t>
  </si>
  <si>
    <t>FS06162006000016</t>
  </si>
  <si>
    <t>ROCK CREEK FIRE</t>
  </si>
  <si>
    <t>FS06162006000107</t>
  </si>
  <si>
    <t>STURGILL PK COMPLEX</t>
  </si>
  <si>
    <t>FS06162006000066</t>
  </si>
  <si>
    <t>ELK</t>
  </si>
  <si>
    <t>FS06162006000105</t>
  </si>
  <si>
    <t>SHEEP RIDGE</t>
  </si>
  <si>
    <t>FS06142006000038</t>
  </si>
  <si>
    <t>FS06162006000089</t>
  </si>
  <si>
    <t>FS06162006000113</t>
  </si>
  <si>
    <t>EAST EAGLE</t>
  </si>
  <si>
    <t>FS06162006000106</t>
  </si>
  <si>
    <t>FS06162006000095</t>
  </si>
  <si>
    <t>DUTCH POINT</t>
  </si>
  <si>
    <t>FS06142006000108</t>
  </si>
  <si>
    <t>FS06162006000036</t>
  </si>
  <si>
    <t>BRICK</t>
  </si>
  <si>
    <t>FS06162006000010</t>
  </si>
  <si>
    <t>SIBLING</t>
  </si>
  <si>
    <t>FS06162006000093</t>
  </si>
  <si>
    <t>FS06162006000090</t>
  </si>
  <si>
    <t>FS SHED</t>
  </si>
  <si>
    <t>FS06162006000068</t>
  </si>
  <si>
    <t>RAT TAIL</t>
  </si>
  <si>
    <t>FS06142006000110</t>
  </si>
  <si>
    <t>BOWMAN CREEK</t>
  </si>
  <si>
    <t>FS06142006000100</t>
  </si>
  <si>
    <t>KLONDIKE SPRINGS</t>
  </si>
  <si>
    <t>FS06142006000035</t>
  </si>
  <si>
    <t>ABANDONED CAMPFIRE</t>
  </si>
  <si>
    <t>FS06162006000034</t>
  </si>
  <si>
    <t>KNIFE</t>
  </si>
  <si>
    <t>FS06162006000041</t>
  </si>
  <si>
    <t>COLLINS</t>
  </si>
  <si>
    <t>FS06162006000037</t>
  </si>
  <si>
    <t>KARI</t>
  </si>
  <si>
    <t>FS06162006000051</t>
  </si>
  <si>
    <t>UNO</t>
  </si>
  <si>
    <t>FS06162006000017</t>
  </si>
  <si>
    <t>RED PINE</t>
  </si>
  <si>
    <t>FS06142006000129</t>
  </si>
  <si>
    <t>ANDIES RIDGE</t>
  </si>
  <si>
    <t>FS06162006000027</t>
  </si>
  <si>
    <t>LITTLE BOULDER</t>
  </si>
  <si>
    <t>FS06162006000143</t>
  </si>
  <si>
    <t>TURN BACK</t>
  </si>
  <si>
    <t>FS06162006000110</t>
  </si>
  <si>
    <t>HAZEL 3</t>
  </si>
  <si>
    <t>FS06142006000065</t>
  </si>
  <si>
    <t>FS06162006000040</t>
  </si>
  <si>
    <t>DITCH</t>
  </si>
  <si>
    <t>FS06162006000050</t>
  </si>
  <si>
    <t>STARKEY RANCH</t>
  </si>
  <si>
    <t>FS06162006000053</t>
  </si>
  <si>
    <t>KERRY</t>
  </si>
  <si>
    <t>FS06162006000018</t>
  </si>
  <si>
    <t>MOSS SPRINGS</t>
  </si>
  <si>
    <t>FS06162006000091</t>
  </si>
  <si>
    <t>FLAT LAKE</t>
  </si>
  <si>
    <t>FS06142007000077</t>
  </si>
  <si>
    <t>FRENCH CORRAL</t>
  </si>
  <si>
    <t>FS06162007000035</t>
  </si>
  <si>
    <t>CRAWFISH</t>
  </si>
  <si>
    <t>FS06162007000029</t>
  </si>
  <si>
    <t>SKI RUN</t>
  </si>
  <si>
    <t>FS06162007000091</t>
  </si>
  <si>
    <t>FLYOVER</t>
  </si>
  <si>
    <t>FS06162007000104</t>
  </si>
  <si>
    <t>TROUT CREEK</t>
  </si>
  <si>
    <t>FS06162007000050</t>
  </si>
  <si>
    <t>BREAK IN FIRE</t>
  </si>
  <si>
    <t>FS06162007000103</t>
  </si>
  <si>
    <t>POTTERS CREEK</t>
  </si>
  <si>
    <t>FS06162007000101</t>
  </si>
  <si>
    <t>YOUNG S RIDGE</t>
  </si>
  <si>
    <t>FS06162007000081</t>
  </si>
  <si>
    <t>FIDDLE</t>
  </si>
  <si>
    <t>FS06142007000072</t>
  </si>
  <si>
    <t>FS06142007000065</t>
  </si>
  <si>
    <t>TWIN FIRS</t>
  </si>
  <si>
    <t>FS06142007000005</t>
  </si>
  <si>
    <t>WALK ABOUT</t>
  </si>
  <si>
    <t>FS06162007000051</t>
  </si>
  <si>
    <t>RAINBOW PONDS</t>
  </si>
  <si>
    <t>FS06162007000082</t>
  </si>
  <si>
    <t>THREE TREE</t>
  </si>
  <si>
    <t>FS06162007000092</t>
  </si>
  <si>
    <t>OVER RUN</t>
  </si>
  <si>
    <t>FS06162007000061</t>
  </si>
  <si>
    <t>BONEYARD</t>
  </si>
  <si>
    <t>FS06162007000094</t>
  </si>
  <si>
    <t>FS06162007000095</t>
  </si>
  <si>
    <t>MT. EMILY</t>
  </si>
  <si>
    <t>FS06142007000059</t>
  </si>
  <si>
    <t>FS06142007000069</t>
  </si>
  <si>
    <t>GREENHOUSE</t>
  </si>
  <si>
    <t>FS06142007000007</t>
  </si>
  <si>
    <t>DRIFT</t>
  </si>
  <si>
    <t>FS06162007000069</t>
  </si>
  <si>
    <t>FS06162007000048</t>
  </si>
  <si>
    <t>CHICKEN HILL</t>
  </si>
  <si>
    <t>FS06162007000111</t>
  </si>
  <si>
    <t>ELK SHED</t>
  </si>
  <si>
    <t>FS06162007000109</t>
  </si>
  <si>
    <t>JENNY</t>
  </si>
  <si>
    <t>FS06142007000074</t>
  </si>
  <si>
    <t>TUCKER</t>
  </si>
  <si>
    <t>FS06142007000035</t>
  </si>
  <si>
    <t>BUCK MOUNTAIN</t>
  </si>
  <si>
    <t>FS06142007000004</t>
  </si>
  <si>
    <t>ENGLISH SPRING</t>
  </si>
  <si>
    <t>FS06142007000087</t>
  </si>
  <si>
    <t>WILD WOMAN</t>
  </si>
  <si>
    <t>FS06162007000108</t>
  </si>
  <si>
    <t>FS06162007000062</t>
  </si>
  <si>
    <t>FS06162007000080</t>
  </si>
  <si>
    <t>T.C.</t>
  </si>
  <si>
    <t>FS06162007000002</t>
  </si>
  <si>
    <t>CINNAMON</t>
  </si>
  <si>
    <t>FS06162007000102</t>
  </si>
  <si>
    <t>LONG RIDGE</t>
  </si>
  <si>
    <t>FS06142007000009</t>
  </si>
  <si>
    <t>FS06142007000115</t>
  </si>
  <si>
    <t>FS06162007000044</t>
  </si>
  <si>
    <t>BLACK BUTTE</t>
  </si>
  <si>
    <t>FS06162007000110</t>
  </si>
  <si>
    <t>INC 949</t>
  </si>
  <si>
    <t>FS06162007000093</t>
  </si>
  <si>
    <t>SPOTTY</t>
  </si>
  <si>
    <t>FS06162007000045</t>
  </si>
  <si>
    <t>POCKET</t>
  </si>
  <si>
    <t>FS06142007000106</t>
  </si>
  <si>
    <t>MEADOW RIDGE</t>
  </si>
  <si>
    <t>FS06162007000047</t>
  </si>
  <si>
    <t>BAAH</t>
  </si>
  <si>
    <t>FS06162007000036</t>
  </si>
  <si>
    <t>HAZEL MTN 4</t>
  </si>
  <si>
    <t>FS06162007000105</t>
  </si>
  <si>
    <t>BRIDGE CREEK</t>
  </si>
  <si>
    <t>FS06162007000059</t>
  </si>
  <si>
    <t>ELK WALLOW</t>
  </si>
  <si>
    <t>FS06162007000042</t>
  </si>
  <si>
    <t>MIDDLE TRAIL</t>
  </si>
  <si>
    <t>FS06162007000033</t>
  </si>
  <si>
    <t>BOW SHOOT</t>
  </si>
  <si>
    <t>FS06162007000063</t>
  </si>
  <si>
    <t>LOOKOUT SPRING</t>
  </si>
  <si>
    <t>FS06162007000046</t>
  </si>
  <si>
    <t>TANNER GULCH</t>
  </si>
  <si>
    <t>FS06162007000113</t>
  </si>
  <si>
    <t>INC 571</t>
  </si>
  <si>
    <t>FS06162007000087</t>
  </si>
  <si>
    <t>ANGRY NORWEIGAN</t>
  </si>
  <si>
    <t>FS06142007000056</t>
  </si>
  <si>
    <t>FS06142007000107</t>
  </si>
  <si>
    <t>FINLEY</t>
  </si>
  <si>
    <t>FS06142007000001</t>
  </si>
  <si>
    <t>STANGEL</t>
  </si>
  <si>
    <t>FS06142007000015</t>
  </si>
  <si>
    <t>ROUGH RIDER</t>
  </si>
  <si>
    <t>FS06162007000060</t>
  </si>
  <si>
    <t>CHARMIN</t>
  </si>
  <si>
    <t>FS06162007000079</t>
  </si>
  <si>
    <t>HAWKEYE</t>
  </si>
  <si>
    <t>FS06142008000039</t>
  </si>
  <si>
    <t>MIDDLE RIDGE</t>
  </si>
  <si>
    <t>USF06162008000026</t>
  </si>
  <si>
    <t>FLAGSTAFF</t>
  </si>
  <si>
    <t>&lt;Null&gt;</t>
  </si>
  <si>
    <t>USF06162008000052</t>
  </si>
  <si>
    <t>USF06162008000053</t>
  </si>
  <si>
    <t>TREE HIDE</t>
  </si>
  <si>
    <t>USF06162008000056</t>
  </si>
  <si>
    <t>PORTER SPRING</t>
  </si>
  <si>
    <t>FS06142008000082</t>
  </si>
  <si>
    <t>BEAR WALLOW CREEK</t>
  </si>
  <si>
    <t>USF06162008000039</t>
  </si>
  <si>
    <t>HAIL</t>
  </si>
  <si>
    <t>USF06162008000041</t>
  </si>
  <si>
    <t>ANTHONY BUTTE</t>
  </si>
  <si>
    <t>USF06162008000051</t>
  </si>
  <si>
    <t>MIDNIGHT RUN</t>
  </si>
  <si>
    <t>FS06142008000001</t>
  </si>
  <si>
    <t>BACK IN BLACK</t>
  </si>
  <si>
    <t>FS06142008000008</t>
  </si>
  <si>
    <t>TOWER 08</t>
  </si>
  <si>
    <t>FS06142008000023</t>
  </si>
  <si>
    <t>9 MILE</t>
  </si>
  <si>
    <t>FS06142008000057</t>
  </si>
  <si>
    <t>USF06162008000061</t>
  </si>
  <si>
    <t>FROG</t>
  </si>
  <si>
    <t>USF06162008000071</t>
  </si>
  <si>
    <t>INCIDENT 641</t>
  </si>
  <si>
    <t>USF06162008000076</t>
  </si>
  <si>
    <t>ROCK CK</t>
  </si>
  <si>
    <t>USF06162008000079</t>
  </si>
  <si>
    <t>FROSTY</t>
  </si>
  <si>
    <t>FS06142008000040</t>
  </si>
  <si>
    <t>THOMAS CREEK</t>
  </si>
  <si>
    <t>FS06142008000065</t>
  </si>
  <si>
    <t>PEDRO</t>
  </si>
  <si>
    <t>USF06162008000024</t>
  </si>
  <si>
    <t>GARWOOD CREEK WFU</t>
  </si>
  <si>
    <t>USF06162008000029</t>
  </si>
  <si>
    <t>AMR 754</t>
  </si>
  <si>
    <t>USF06162008000033</t>
  </si>
  <si>
    <t>INCIDENT 386</t>
  </si>
  <si>
    <t>USF06162008000034</t>
  </si>
  <si>
    <t>USF06162008000045</t>
  </si>
  <si>
    <t>CAMP</t>
  </si>
  <si>
    <t>USF06162008000080</t>
  </si>
  <si>
    <t>BEE HIVE</t>
  </si>
  <si>
    <t>FS06142008000064</t>
  </si>
  <si>
    <t>USF06162008000001</t>
  </si>
  <si>
    <t>SUMMIT SPRING</t>
  </si>
  <si>
    <t>USF06162008000027</t>
  </si>
  <si>
    <t>TACO BELL</t>
  </si>
  <si>
    <t>USF06162008000042</t>
  </si>
  <si>
    <t>DOWNPOUR</t>
  </si>
  <si>
    <t>USF06162008000044</t>
  </si>
  <si>
    <t>RAIN CLOUD</t>
  </si>
  <si>
    <t>FS06142008000014</t>
  </si>
  <si>
    <t>FS06142008000045</t>
  </si>
  <si>
    <t>RIFLEMAN</t>
  </si>
  <si>
    <t>FS06142008000052</t>
  </si>
  <si>
    <t>FS06142008000076</t>
  </si>
  <si>
    <t>LOOKOUT</t>
  </si>
  <si>
    <t>FS06142008000083</t>
  </si>
  <si>
    <t>USF06162008000036</t>
  </si>
  <si>
    <t>LITTLE MINAM</t>
  </si>
  <si>
    <t>USF06162008000040</t>
  </si>
  <si>
    <t>AMR 753</t>
  </si>
  <si>
    <t>USF06162008000062</t>
  </si>
  <si>
    <t>USF06162008000075</t>
  </si>
  <si>
    <t>USF06162008000003</t>
  </si>
  <si>
    <t>USF06162008000004</t>
  </si>
  <si>
    <t>WATERSHED #1</t>
  </si>
  <si>
    <t>USF06162008000005</t>
  </si>
  <si>
    <t>TENDER</t>
  </si>
  <si>
    <t>USF06162008000030</t>
  </si>
  <si>
    <t>ELKANAH</t>
  </si>
  <si>
    <t>USF06162008000037</t>
  </si>
  <si>
    <t>FROG BOG</t>
  </si>
  <si>
    <t>USF06162008000055</t>
  </si>
  <si>
    <t>LAZER</t>
  </si>
  <si>
    <t>USF06142009000058</t>
  </si>
  <si>
    <t>USF06162009000006</t>
  </si>
  <si>
    <t>SUMMIT FIRE</t>
  </si>
  <si>
    <t>USF06162009000032</t>
  </si>
  <si>
    <t>MEADOW MOUNTAIN</t>
  </si>
  <si>
    <t>USF06162009000035</t>
  </si>
  <si>
    <t>USF06162009000067</t>
  </si>
  <si>
    <t>INCIDENT 669</t>
  </si>
  <si>
    <t>USF06142009000047</t>
  </si>
  <si>
    <t>ALDER CREEK</t>
  </si>
  <si>
    <t>USF06162009000059</t>
  </si>
  <si>
    <t>CLEMENTS</t>
  </si>
  <si>
    <t>USF06142009000005</t>
  </si>
  <si>
    <t>RUCKEL</t>
  </si>
  <si>
    <t>USF06142009000040</t>
  </si>
  <si>
    <t>RUCKEL RIDGE</t>
  </si>
  <si>
    <t>USF06142009000045</t>
  </si>
  <si>
    <t>ROCKY RIDGE</t>
  </si>
  <si>
    <t>USF06142009000046</t>
  </si>
  <si>
    <t>HUCKLEBERRY HOUND</t>
  </si>
  <si>
    <t>USF06142009000048</t>
  </si>
  <si>
    <t>USF06162009000001</t>
  </si>
  <si>
    <t>RANGER</t>
  </si>
  <si>
    <t>USF06162009000044</t>
  </si>
  <si>
    <t>FANNY</t>
  </si>
  <si>
    <t>USF06162009000056</t>
  </si>
  <si>
    <t>TWO STRIKE</t>
  </si>
  <si>
    <t>USF06162009000066</t>
  </si>
  <si>
    <t>TAYLOR GREEN</t>
  </si>
  <si>
    <t>USF06142009000017</t>
  </si>
  <si>
    <t>MIDDLE</t>
  </si>
  <si>
    <t>USF06162009000047</t>
  </si>
  <si>
    <t>EVEREST</t>
  </si>
  <si>
    <t>USF06162009000053</t>
  </si>
  <si>
    <t>JUNKYARD</t>
  </si>
  <si>
    <t>USF06162009000084</t>
  </si>
  <si>
    <t>SWAN SONG</t>
  </si>
  <si>
    <t>USF06142009000049</t>
  </si>
  <si>
    <t>MEADOW CREEK</t>
  </si>
  <si>
    <t>USF06162009000022</t>
  </si>
  <si>
    <t>SAGELY</t>
  </si>
  <si>
    <t>USF06162009000031</t>
  </si>
  <si>
    <t>POE-DUNK</t>
  </si>
  <si>
    <t>USF06162009000045</t>
  </si>
  <si>
    <t>INCIDENT 410</t>
  </si>
  <si>
    <t>USF06162009000068</t>
  </si>
  <si>
    <t>SNOWBALL</t>
  </si>
  <si>
    <t>USF06162009000011</t>
  </si>
  <si>
    <t>SURPRISE CLOCK</t>
  </si>
  <si>
    <t>USF06162009000033</t>
  </si>
  <si>
    <t>TROUT DITCH</t>
  </si>
  <si>
    <t>USF06162009000037</t>
  </si>
  <si>
    <t>INCIDENT 396</t>
  </si>
  <si>
    <t>USF06142009000051</t>
  </si>
  <si>
    <t>FOUR CORNERS</t>
  </si>
  <si>
    <t>USF06162009000004</t>
  </si>
  <si>
    <t>SPIRIT</t>
  </si>
  <si>
    <t>USF06162009000012</t>
  </si>
  <si>
    <t>JIM WHITE</t>
  </si>
  <si>
    <t>USF06162009000036</t>
  </si>
  <si>
    <t>USF06162009000046</t>
  </si>
  <si>
    <t>FAKE CREEK</t>
  </si>
  <si>
    <t>USF06162009000065</t>
  </si>
  <si>
    <t>TEE PEE</t>
  </si>
  <si>
    <t>USF06162009000018</t>
  </si>
  <si>
    <t>THE BUZZ</t>
  </si>
  <si>
    <t>USF06162009000020</t>
  </si>
  <si>
    <t>LAKESIDE</t>
  </si>
  <si>
    <t>USF06162009000034</t>
  </si>
  <si>
    <t>MACINTYRE</t>
  </si>
  <si>
    <t>USF06142010000033</t>
  </si>
  <si>
    <t>INCIDENT 905</t>
  </si>
  <si>
    <t>USF06162010000032</t>
  </si>
  <si>
    <t>USF06162010000045</t>
  </si>
  <si>
    <t>USF06162010000066</t>
  </si>
  <si>
    <t>USF06162010000009</t>
  </si>
  <si>
    <t>USF06162010000109</t>
  </si>
  <si>
    <t>USF06142010000019</t>
  </si>
  <si>
    <t>INCIDENT 551</t>
  </si>
  <si>
    <t>USF06142010000043</t>
  </si>
  <si>
    <t>INCIDENT 1027</t>
  </si>
  <si>
    <t>USF06142010000032</t>
  </si>
  <si>
    <t>INCIDENT 876</t>
  </si>
  <si>
    <t>USF06162010000073</t>
  </si>
  <si>
    <t>USF06162010000105</t>
  </si>
  <si>
    <t>Last Chance</t>
  </si>
  <si>
    <t>USF06162010000058</t>
  </si>
  <si>
    <t>USF06162010000107</t>
  </si>
  <si>
    <t>USF06162010000088</t>
  </si>
  <si>
    <t>USF06162010000111</t>
  </si>
  <si>
    <t>USF06142010000021</t>
  </si>
  <si>
    <t>USF06162010000097</t>
  </si>
  <si>
    <t>USF06162010000110</t>
  </si>
  <si>
    <t>USF06162011000076</t>
  </si>
  <si>
    <t>USF06142011000041</t>
  </si>
  <si>
    <t>USF06162011000036</t>
  </si>
  <si>
    <t>INCIDENT 722</t>
  </si>
  <si>
    <t>USF06162011000019</t>
  </si>
  <si>
    <t>JIM WHITE RIDGE</t>
  </si>
  <si>
    <t>USF06142011000040</t>
  </si>
  <si>
    <t>USF06162011000033</t>
  </si>
  <si>
    <t>INC. 695</t>
  </si>
  <si>
    <t>USF06162011000068</t>
  </si>
  <si>
    <t>SCARECROW</t>
  </si>
  <si>
    <t>USF06142011000022</t>
  </si>
  <si>
    <t>USF06142011000024</t>
  </si>
  <si>
    <t>USF06162011000060</t>
  </si>
  <si>
    <t>USF06162011000080</t>
  </si>
  <si>
    <t>EXPERIMENTAL ELK</t>
  </si>
  <si>
    <t>USF06162011000054</t>
  </si>
  <si>
    <t>HOODOO CREEK</t>
  </si>
  <si>
    <t>USF06162011000079</t>
  </si>
  <si>
    <t>INC 1174</t>
  </si>
  <si>
    <t>USF06162011000022</t>
  </si>
  <si>
    <t>INC. 682</t>
  </si>
  <si>
    <t>USF06142011000068</t>
  </si>
  <si>
    <t>INCIDENT 1183</t>
  </si>
  <si>
    <t>USF06162011000016</t>
  </si>
  <si>
    <t>INCIDENT 471</t>
  </si>
  <si>
    <t>USF06142011000065</t>
  </si>
  <si>
    <t>LOWER SHEEP</t>
  </si>
  <si>
    <t>USF06142011000018</t>
  </si>
  <si>
    <t>SKITTLE</t>
  </si>
  <si>
    <t>USF06162011000050</t>
  </si>
  <si>
    <t>TROUT MEADOWS BUTTE</t>
  </si>
  <si>
    <t>USF06162011000051</t>
  </si>
  <si>
    <t>U FIRE</t>
  </si>
  <si>
    <t>USF06162011000062</t>
  </si>
  <si>
    <t>UNITY</t>
  </si>
  <si>
    <t>USF06162011000029</t>
  </si>
  <si>
    <t>FOX HILL</t>
  </si>
  <si>
    <t>USF06162011000020</t>
  </si>
  <si>
    <t>INCIDENT 502</t>
  </si>
  <si>
    <t>USF06162011000023</t>
  </si>
  <si>
    <t>LITTLE CREEK</t>
  </si>
  <si>
    <t>USF06162011000053</t>
  </si>
  <si>
    <t>MAGNEATO</t>
  </si>
  <si>
    <t>USF06142011000021</t>
  </si>
  <si>
    <t>USF06162011000031</t>
  </si>
  <si>
    <t>USF06162011000066</t>
  </si>
  <si>
    <t>USF06162011000058</t>
  </si>
  <si>
    <t>HALFWAY</t>
  </si>
  <si>
    <t>USF06162011000072</t>
  </si>
  <si>
    <t>INCIDENT 938</t>
  </si>
  <si>
    <t>USF06162011000078</t>
  </si>
  <si>
    <t>AP SPRINGS</t>
  </si>
  <si>
    <t>USF06162011000049</t>
  </si>
  <si>
    <t>DAVIES CREEK 2</t>
  </si>
  <si>
    <t>USF06162011000055</t>
  </si>
  <si>
    <t>DAVIS FIRE</t>
  </si>
  <si>
    <t>USF06162011000056</t>
  </si>
  <si>
    <t>INC 858</t>
  </si>
  <si>
    <t>USF06162011000067</t>
  </si>
  <si>
    <t>INCIDENT 886</t>
  </si>
  <si>
    <t>USF06142011000059</t>
  </si>
  <si>
    <t>USF06162011000071</t>
  </si>
  <si>
    <t>SHEEP DOG</t>
  </si>
  <si>
    <t>USF06162011000015</t>
  </si>
  <si>
    <t>USF06142011000003</t>
  </si>
  <si>
    <t>BUCK</t>
  </si>
  <si>
    <t>USF06162011000048</t>
  </si>
  <si>
    <t>DAVIES CREEK 1</t>
  </si>
  <si>
    <t>USF06142011000011</t>
  </si>
  <si>
    <t>USF06162011000009</t>
  </si>
  <si>
    <t>INC 405</t>
  </si>
  <si>
    <t>USF06142011000019</t>
  </si>
  <si>
    <t>USF06142011000007</t>
  </si>
  <si>
    <t>NINE MILE</t>
  </si>
  <si>
    <t>USF06162011000052</t>
  </si>
  <si>
    <t>NORTH TRAIL</t>
  </si>
  <si>
    <t>USF06162011000081</t>
  </si>
  <si>
    <t>SPRING CK AGAIN</t>
  </si>
  <si>
    <t>USF06162011000061</t>
  </si>
  <si>
    <t>BALLOON</t>
  </si>
  <si>
    <t>USF06162011000034</t>
  </si>
  <si>
    <t>USF06142011000060</t>
  </si>
  <si>
    <t>DAVIS TROUT</t>
  </si>
  <si>
    <t>USF06162011000007</t>
  </si>
  <si>
    <t>EAGLE CREEK</t>
  </si>
  <si>
    <t>USF06162011000035</t>
  </si>
  <si>
    <t>INCIDENT 712</t>
  </si>
  <si>
    <t>USF06162011000073</t>
  </si>
  <si>
    <t>INCIDENT 845</t>
  </si>
  <si>
    <t>USF06162011000057</t>
  </si>
  <si>
    <t>PEAR</t>
  </si>
  <si>
    <t>USF06162011000059</t>
  </si>
  <si>
    <t>TRAIL CREEK</t>
  </si>
  <si>
    <t>USF06162012000018</t>
  </si>
  <si>
    <t>BEAR WALLOW</t>
  </si>
  <si>
    <t>USF06162012000027</t>
  </si>
  <si>
    <t>USF06162012000036</t>
  </si>
  <si>
    <t>BIRTHDAY</t>
  </si>
  <si>
    <t>USF06162012000058</t>
  </si>
  <si>
    <t>CAMPFIRE #17</t>
  </si>
  <si>
    <t>USF06162012000076</t>
  </si>
  <si>
    <t>PARK SADDLE</t>
  </si>
  <si>
    <t>USF06162012000088</t>
  </si>
  <si>
    <t>INC 1243</t>
  </si>
  <si>
    <t>USF06162012000016</t>
  </si>
  <si>
    <t>GRANDE</t>
  </si>
  <si>
    <t>USF06162012000029</t>
  </si>
  <si>
    <t>INCIDENT 361</t>
  </si>
  <si>
    <t>USF06162012000030</t>
  </si>
  <si>
    <t>CATFACE</t>
  </si>
  <si>
    <t>USF06162012000075</t>
  </si>
  <si>
    <t>FLY CREEK</t>
  </si>
  <si>
    <t>USF06142012000006</t>
  </si>
  <si>
    <t>BEAR CREEK</t>
  </si>
  <si>
    <t>USF06162012000037</t>
  </si>
  <si>
    <t>USF06142012000007</t>
  </si>
  <si>
    <t>NORTH BEAR CREEK</t>
  </si>
  <si>
    <t>USF06142012000018</t>
  </si>
  <si>
    <t>LOOKOUT FIRE</t>
  </si>
  <si>
    <t>USF06162012000024</t>
  </si>
  <si>
    <t>CHINA CAP</t>
  </si>
  <si>
    <t>USF06162012000038</t>
  </si>
  <si>
    <t>BEAVER</t>
  </si>
  <si>
    <t>USF06142012000044</t>
  </si>
  <si>
    <t>USF06162012000025</t>
  </si>
  <si>
    <t>WHOOPEE CREEK</t>
  </si>
  <si>
    <t>USF06162012000063</t>
  </si>
  <si>
    <t>INCIDENT 903</t>
  </si>
  <si>
    <t>USF06162012000069</t>
  </si>
  <si>
    <t>INCIDENT 967</t>
  </si>
  <si>
    <t>USF06162012000021</t>
  </si>
  <si>
    <t>CHAPPARAL FIRE</t>
  </si>
  <si>
    <t>USF06162012000040</t>
  </si>
  <si>
    <t>LUCKY</t>
  </si>
  <si>
    <t>USF06162012000070</t>
  </si>
  <si>
    <t>LAKE SIDE</t>
  </si>
  <si>
    <t>USF06162012000074</t>
  </si>
  <si>
    <t>BUCKET</t>
  </si>
  <si>
    <t>USF06142012000037</t>
  </si>
  <si>
    <t>BONFIRE</t>
  </si>
  <si>
    <t>USF06162012000020</t>
  </si>
  <si>
    <t>INCIDENT 465</t>
  </si>
  <si>
    <t>USF06162012000035</t>
  </si>
  <si>
    <t>BALD HILL</t>
  </si>
  <si>
    <t>USF06162012000039</t>
  </si>
  <si>
    <t>GRANOLA BAR</t>
  </si>
  <si>
    <t>USF06162012000048</t>
  </si>
  <si>
    <t>RED BARN</t>
  </si>
  <si>
    <t>USF06162012000083</t>
  </si>
  <si>
    <t>USF06142012000042</t>
  </si>
  <si>
    <t>WILL ROGERS</t>
  </si>
  <si>
    <t>USF06162013000023</t>
  </si>
  <si>
    <t>CARTER</t>
  </si>
  <si>
    <t>USF06162013000090</t>
  </si>
  <si>
    <t>DIRTY FIR</t>
  </si>
  <si>
    <t>USF06162013000061</t>
  </si>
  <si>
    <t>BIRD DOG</t>
  </si>
  <si>
    <t>USF06162013000097</t>
  </si>
  <si>
    <t>EAGLE</t>
  </si>
  <si>
    <t>USF06162013000108</t>
  </si>
  <si>
    <t>KATY MOUNTAIN</t>
  </si>
  <si>
    <t>USF06162013000117</t>
  </si>
  <si>
    <t>WHITEHORSE</t>
  </si>
  <si>
    <t>USF06162013000118</t>
  </si>
  <si>
    <t>UMAPINE 2</t>
  </si>
  <si>
    <t>USF06162013000056</t>
  </si>
  <si>
    <t>USF06162013000062</t>
  </si>
  <si>
    <t>USF06162013000073</t>
  </si>
  <si>
    <t>USF06162013000093</t>
  </si>
  <si>
    <t>USF06142013000101</t>
  </si>
  <si>
    <t>CAKE</t>
  </si>
  <si>
    <t>USF06162013000018</t>
  </si>
  <si>
    <t>USF06162013000089</t>
  </si>
  <si>
    <t>REDBRIDGE</t>
  </si>
  <si>
    <t>USF06162013000091</t>
  </si>
  <si>
    <t>DOWN AND DIRTY</t>
  </si>
  <si>
    <t>USF06162013000121</t>
  </si>
  <si>
    <t>THREE MILE</t>
  </si>
  <si>
    <t>USF06142013000031</t>
  </si>
  <si>
    <t>BIG SADDLE</t>
  </si>
  <si>
    <t>USF06142013000050</t>
  </si>
  <si>
    <t>BUCK MT</t>
  </si>
  <si>
    <t>USF06162013000019</t>
  </si>
  <si>
    <t>SCIENCE</t>
  </si>
  <si>
    <t>USF06162013000036</t>
  </si>
  <si>
    <t>RAWHIDE</t>
  </si>
  <si>
    <t>USF06162013000130</t>
  </si>
  <si>
    <t>DRAIN</t>
  </si>
  <si>
    <t>USF06162013000133</t>
  </si>
  <si>
    <t>TOWER II</t>
  </si>
  <si>
    <t>USF06142013000016</t>
  </si>
  <si>
    <t>NEER 244</t>
  </si>
  <si>
    <t>USF06142013000075</t>
  </si>
  <si>
    <t>SMITH CANYON</t>
  </si>
  <si>
    <t>USF06162013000022</t>
  </si>
  <si>
    <t>INDIAN ROCK</t>
  </si>
  <si>
    <t>USF06162013000043</t>
  </si>
  <si>
    <t>DEER RIDGE 2</t>
  </si>
  <si>
    <t>USF06162013000063</t>
  </si>
  <si>
    <t>BABY MEADOW</t>
  </si>
  <si>
    <t>USF06162013000067</t>
  </si>
  <si>
    <t>SUNSHINE</t>
  </si>
  <si>
    <t>USF06162013000068</t>
  </si>
  <si>
    <t>GRANITE GULCH</t>
  </si>
  <si>
    <t>USF06162013000131</t>
  </si>
  <si>
    <t>STAIR</t>
  </si>
  <si>
    <t>USF06142013000039</t>
  </si>
  <si>
    <t>BONE SPRINGS</t>
  </si>
  <si>
    <t>USF06142013000074</t>
  </si>
  <si>
    <t>MORNING CREEK</t>
  </si>
  <si>
    <t>USF06162013000021</t>
  </si>
  <si>
    <t>BLACK BUTTE 2</t>
  </si>
  <si>
    <t>USF06162013000040</t>
  </si>
  <si>
    <t>USF06162013000107</t>
  </si>
  <si>
    <t>HIGH HAT</t>
  </si>
  <si>
    <t>USF06162013000033</t>
  </si>
  <si>
    <t>CHAP</t>
  </si>
  <si>
    <t>USF06162013000037</t>
  </si>
  <si>
    <t>MUD</t>
  </si>
  <si>
    <t>USF06162013000132</t>
  </si>
  <si>
    <t>FS06162014000112</t>
  </si>
  <si>
    <t>FS06142014000067</t>
  </si>
  <si>
    <t>BALLOON TREE</t>
  </si>
  <si>
    <t>FS06142014000040</t>
  </si>
  <si>
    <t>LOG TABLE</t>
  </si>
  <si>
    <t>FS06162014000092</t>
  </si>
  <si>
    <t>FS06162014000098</t>
  </si>
  <si>
    <t>STARKEY</t>
  </si>
  <si>
    <t>FS06162014000099</t>
  </si>
  <si>
    <t>MEADOW FIRE</t>
  </si>
  <si>
    <t>FS06162014000036</t>
  </si>
  <si>
    <t>FS06162014000095</t>
  </si>
  <si>
    <t>FS06162014000074</t>
  </si>
  <si>
    <t>RONDOWA</t>
  </si>
  <si>
    <t>FS06162014000058</t>
  </si>
  <si>
    <t>FS06162014000106</t>
  </si>
  <si>
    <t>ALBERT FIRE</t>
  </si>
  <si>
    <t>FS06162014000084</t>
  </si>
  <si>
    <t>COLLUSION</t>
  </si>
  <si>
    <t>FS06162014000101</t>
  </si>
  <si>
    <t>EAST FORK FIRE</t>
  </si>
  <si>
    <t>FS06142014000073</t>
  </si>
  <si>
    <t>PEARSON CABIN</t>
  </si>
  <si>
    <t>FS06162014000087</t>
  </si>
  <si>
    <t>CHICKEN HILL FIRE</t>
  </si>
  <si>
    <t>FS06162014000110</t>
  </si>
  <si>
    <t>HANDLE BAR</t>
  </si>
  <si>
    <t>FS06162014000093</t>
  </si>
  <si>
    <t>FS06162014000012</t>
  </si>
  <si>
    <t>SELFIE</t>
  </si>
  <si>
    <t>FS06142014000028</t>
  </si>
  <si>
    <t>RUCKLE RIDGE</t>
  </si>
  <si>
    <t>FS06142014000061</t>
  </si>
  <si>
    <t>CABIN CREEK</t>
  </si>
  <si>
    <t>FS06162014000091</t>
  </si>
  <si>
    <t>MUDDY LOG</t>
  </si>
  <si>
    <t>FS06162014000107</t>
  </si>
  <si>
    <t>BONE</t>
  </si>
  <si>
    <t>FS06162014000011</t>
  </si>
  <si>
    <t>PERFECT</t>
  </si>
  <si>
    <t>FS06162014000094</t>
  </si>
  <si>
    <t>PINK</t>
  </si>
  <si>
    <t>FS06162014000108</t>
  </si>
  <si>
    <t>LITTLE INDIAN</t>
  </si>
  <si>
    <t>FS06162014000096</t>
  </si>
  <si>
    <t>MIRROR LAKE</t>
  </si>
  <si>
    <t>FS06162014000063</t>
  </si>
  <si>
    <t>HORTIN</t>
  </si>
  <si>
    <t>FS06162014000069</t>
  </si>
  <si>
    <t>BOOT HILL</t>
  </si>
  <si>
    <t>FS06162014000037</t>
  </si>
  <si>
    <t>LOOKING GLASS</t>
  </si>
  <si>
    <t>FS06142014000060</t>
  </si>
  <si>
    <t>SUMMER CREEK</t>
  </si>
  <si>
    <t>FS06142014000069</t>
  </si>
  <si>
    <t>FS06162014000097</t>
  </si>
  <si>
    <t>SHARK</t>
  </si>
  <si>
    <t>FS06142014000080</t>
  </si>
  <si>
    <t>CABIN CREEK II</t>
  </si>
  <si>
    <t>FS06162014000068</t>
  </si>
  <si>
    <t>MINAM</t>
  </si>
  <si>
    <t>FS06162014000100</t>
  </si>
  <si>
    <t>CAROLINA GINGER</t>
  </si>
  <si>
    <t>FS06162014000006</t>
  </si>
  <si>
    <t>LITTLE BEAR</t>
  </si>
  <si>
    <t>FS06162014000114</t>
  </si>
  <si>
    <t>UPPER INDIAN</t>
  </si>
  <si>
    <t>FS06142014000066</t>
  </si>
  <si>
    <t>FS06162014000007</t>
  </si>
  <si>
    <t>FATHERS DAY FIRE</t>
  </si>
  <si>
    <t>Total</t>
  </si>
  <si>
    <t>Percent</t>
  </si>
  <si>
    <t>Monthly Average</t>
  </si>
  <si>
    <t>Averages</t>
  </si>
  <si>
    <t xml:space="preserve"> 0+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</si>
</sst>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0" xfId="0" applyBorder="1"/>
    <xf numFmtId="0" fontId="0" fillId="0" borderId="0" xfId="0" applyFill="1" applyBorder="1"/>
    <xf numFmtId="19" fontId="0" fillId="0" borderId="0" xfId="0" applyNumberFormat="1"/>
    <xf numFmtId="14" fontId="0" fillId="0" borderId="0" xfId="0" applyNumberFormat="1"/>
    <xf numFmtId="164" fontId="0" fillId="0" borderId="0" xfId="0" applyNumberFormat="1"/>
    <xf numFmtId="0" fontId="0" fillId="0" borderId="0" xfId="0" applyFill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6.xml"/><Relationship Id="rId13" Type="http://schemas.openxmlformats.org/officeDocument/2006/relationships/worksheet" Target="worksheets/sheet11.xml"/><Relationship Id="rId18" Type="http://schemas.openxmlformats.org/officeDocument/2006/relationships/worksheet" Target="worksheets/sheet16.xml"/><Relationship Id="rId3" Type="http://schemas.openxmlformats.org/officeDocument/2006/relationships/worksheet" Target="worksheets/sheet1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5.xml"/><Relationship Id="rId12" Type="http://schemas.openxmlformats.org/officeDocument/2006/relationships/worksheet" Target="worksheets/sheet10.xml"/><Relationship Id="rId17" Type="http://schemas.openxmlformats.org/officeDocument/2006/relationships/worksheet" Target="worksheets/sheet15.xml"/><Relationship Id="rId2" Type="http://schemas.openxmlformats.org/officeDocument/2006/relationships/chartsheet" Target="chartsheets/sheet2.xml"/><Relationship Id="rId16" Type="http://schemas.openxmlformats.org/officeDocument/2006/relationships/worksheet" Target="worksheets/sheet14.xml"/><Relationship Id="rId20" Type="http://schemas.openxmlformats.org/officeDocument/2006/relationships/styles" Target="styles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4.xml"/><Relationship Id="rId11" Type="http://schemas.openxmlformats.org/officeDocument/2006/relationships/worksheet" Target="worksheets/sheet9.xml"/><Relationship Id="rId5" Type="http://schemas.openxmlformats.org/officeDocument/2006/relationships/worksheet" Target="worksheets/sheet3.xml"/><Relationship Id="rId15" Type="http://schemas.openxmlformats.org/officeDocument/2006/relationships/worksheet" Target="worksheets/sheet13.xml"/><Relationship Id="rId10" Type="http://schemas.openxmlformats.org/officeDocument/2006/relationships/worksheet" Target="worksheets/sheet8.xml"/><Relationship Id="rId19" Type="http://schemas.openxmlformats.org/officeDocument/2006/relationships/theme" Target="theme/theme1.xml"/><Relationship Id="rId4" Type="http://schemas.openxmlformats.org/officeDocument/2006/relationships/worksheet" Target="worksheets/sheet2.xml"/><Relationship Id="rId9" Type="http://schemas.openxmlformats.org/officeDocument/2006/relationships/worksheet" Target="worksheets/sheet7.xml"/><Relationship Id="rId14" Type="http://schemas.openxmlformats.org/officeDocument/2006/relationships/worksheet" Target="worksheets/sheet12.xml"/><Relationship Id="rId22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1999 - 2008 Cumulative Fire Starts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Sheet1!$D$17</c:f>
              <c:strCache>
                <c:ptCount val="1"/>
                <c:pt idx="0">
                  <c:v>Lightining</c:v>
                </c:pt>
              </c:strCache>
            </c:strRef>
          </c:tx>
          <c:cat>
            <c:strRef>
              <c:f>Sheet1!$C$18:$C$29</c:f>
              <c:strCache>
                <c:ptCount val="12"/>
                <c:pt idx="0">
                  <c:v>March</c:v>
                </c:pt>
                <c:pt idx="1">
                  <c:v>April     </c:v>
                </c:pt>
                <c:pt idx="2">
                  <c:v>May</c:v>
                </c:pt>
                <c:pt idx="3">
                  <c:v>June     </c:v>
                </c:pt>
                <c:pt idx="4">
                  <c:v>Pre July 10     </c:v>
                </c:pt>
                <c:pt idx="5">
                  <c:v>Post July 11     </c:v>
                </c:pt>
                <c:pt idx="6">
                  <c:v>Pre August 21     </c:v>
                </c:pt>
                <c:pt idx="7">
                  <c:v>Post August 21      </c:v>
                </c:pt>
                <c:pt idx="8">
                  <c:v>Sept    </c:v>
                </c:pt>
                <c:pt idx="9">
                  <c:v>Oct      </c:v>
                </c:pt>
                <c:pt idx="10">
                  <c:v>Nov      </c:v>
                </c:pt>
                <c:pt idx="11">
                  <c:v>Dec</c:v>
                </c:pt>
              </c:strCache>
            </c:strRef>
          </c:cat>
          <c:val>
            <c:numRef>
              <c:f>Sheet1!$D$18:$D$29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16</c:v>
                </c:pt>
                <c:pt idx="4">
                  <c:v>31</c:v>
                </c:pt>
                <c:pt idx="5">
                  <c:v>70</c:v>
                </c:pt>
                <c:pt idx="6">
                  <c:v>160</c:v>
                </c:pt>
                <c:pt idx="7">
                  <c:v>29</c:v>
                </c:pt>
                <c:pt idx="8">
                  <c:v>36</c:v>
                </c:pt>
                <c:pt idx="9">
                  <c:v>3</c:v>
                </c:pt>
                <c:pt idx="10">
                  <c:v>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Sheet1!$E$17</c:f>
              <c:strCache>
                <c:ptCount val="1"/>
                <c:pt idx="0">
                  <c:v>Human</c:v>
                </c:pt>
              </c:strCache>
            </c:strRef>
          </c:tx>
          <c:spPr>
            <a:ln w="19050"/>
          </c:spPr>
          <c:cat>
            <c:strRef>
              <c:f>Sheet1!$C$18:$C$29</c:f>
              <c:strCache>
                <c:ptCount val="12"/>
                <c:pt idx="0">
                  <c:v>March</c:v>
                </c:pt>
                <c:pt idx="1">
                  <c:v>April     </c:v>
                </c:pt>
                <c:pt idx="2">
                  <c:v>May</c:v>
                </c:pt>
                <c:pt idx="3">
                  <c:v>June     </c:v>
                </c:pt>
                <c:pt idx="4">
                  <c:v>Pre July 10     </c:v>
                </c:pt>
                <c:pt idx="5">
                  <c:v>Post July 11     </c:v>
                </c:pt>
                <c:pt idx="6">
                  <c:v>Pre August 21     </c:v>
                </c:pt>
                <c:pt idx="7">
                  <c:v>Post August 21      </c:v>
                </c:pt>
                <c:pt idx="8">
                  <c:v>Sept    </c:v>
                </c:pt>
                <c:pt idx="9">
                  <c:v>Oct      </c:v>
                </c:pt>
                <c:pt idx="10">
                  <c:v>Nov      </c:v>
                </c:pt>
                <c:pt idx="11">
                  <c:v>Dec</c:v>
                </c:pt>
              </c:strCache>
            </c:strRef>
          </c:cat>
          <c:val>
            <c:numRef>
              <c:f>Sheet1!$E$18:$E$29</c:f>
              <c:numCache>
                <c:formatCode>General</c:formatCode>
                <c:ptCount val="12"/>
                <c:pt idx="0">
                  <c:v>1</c:v>
                </c:pt>
                <c:pt idx="1">
                  <c:v>4</c:v>
                </c:pt>
                <c:pt idx="2">
                  <c:v>9</c:v>
                </c:pt>
                <c:pt idx="3">
                  <c:v>12</c:v>
                </c:pt>
                <c:pt idx="4">
                  <c:v>12</c:v>
                </c:pt>
                <c:pt idx="5">
                  <c:v>19</c:v>
                </c:pt>
                <c:pt idx="6">
                  <c:v>32</c:v>
                </c:pt>
                <c:pt idx="7">
                  <c:v>9</c:v>
                </c:pt>
                <c:pt idx="8">
                  <c:v>41</c:v>
                </c:pt>
                <c:pt idx="9">
                  <c:v>41</c:v>
                </c:pt>
                <c:pt idx="10">
                  <c:v>28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773824"/>
        <c:axId val="97776000"/>
      </c:lineChart>
      <c:catAx>
        <c:axId val="97773824"/>
        <c:scaling>
          <c:orientation val="minMax"/>
        </c:scaling>
        <c:delete val="0"/>
        <c:axPos val="b"/>
        <c:title>
          <c:layout/>
          <c:overlay val="0"/>
        </c:title>
        <c:majorTickMark val="none"/>
        <c:minorTickMark val="none"/>
        <c:tickLblPos val="nextTo"/>
        <c:crossAx val="97776000"/>
        <c:crosses val="autoZero"/>
        <c:auto val="1"/>
        <c:lblAlgn val="ctr"/>
        <c:lblOffset val="100"/>
        <c:noMultiLvlLbl val="0"/>
      </c:catAx>
      <c:valAx>
        <c:axId val="97776000"/>
        <c:scaling>
          <c:orientation val="minMax"/>
        </c:scaling>
        <c:delete val="0"/>
        <c:axPos val="l"/>
        <c:majorGridlines/>
        <c:title>
          <c:layout/>
          <c:overlay val="0"/>
        </c:title>
        <c:numFmt formatCode="General" sourceLinked="1"/>
        <c:majorTickMark val="none"/>
        <c:minorTickMark val="none"/>
        <c:tickLblPos val="nextTo"/>
        <c:crossAx val="9777382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1999 - 2008 Monthly Fire Ignition</a:t>
            </a:r>
            <a:r>
              <a:rPr lang="en-US" baseline="0"/>
              <a:t> </a:t>
            </a:r>
            <a:endParaRPr lang="en-US"/>
          </a:p>
        </c:rich>
      </c:tx>
      <c:overlay val="1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Sheet1!$H$17</c:f>
              <c:strCache>
                <c:ptCount val="1"/>
                <c:pt idx="0">
                  <c:v>Lightning</c:v>
                </c:pt>
              </c:strCache>
            </c:strRef>
          </c:tx>
          <c:spPr>
            <a:ln w="31750"/>
          </c:spPr>
          <c:marker>
            <c:spPr>
              <a:ln w="15875"/>
            </c:spPr>
          </c:marker>
          <c:cat>
            <c:strRef>
              <c:f>Sheet1!$G$18:$G$26</c:f>
              <c:strCache>
                <c:ptCount val="9"/>
                <c:pt idx="0">
                  <c:v>March</c:v>
                </c:pt>
                <c:pt idx="1">
                  <c:v>April     </c:v>
                </c:pt>
                <c:pt idx="2">
                  <c:v>May</c:v>
                </c:pt>
                <c:pt idx="3">
                  <c:v>June     </c:v>
                </c:pt>
                <c:pt idx="4">
                  <c:v>July</c:v>
                </c:pt>
                <c:pt idx="5">
                  <c:v>August</c:v>
                </c:pt>
                <c:pt idx="6">
                  <c:v>Sept    </c:v>
                </c:pt>
                <c:pt idx="7">
                  <c:v>Oct      </c:v>
                </c:pt>
                <c:pt idx="8">
                  <c:v>Nov      </c:v>
                </c:pt>
              </c:strCache>
            </c:strRef>
          </c:cat>
          <c:val>
            <c:numRef>
              <c:f>Sheet1!$H$18:$H$26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16</c:v>
                </c:pt>
                <c:pt idx="4">
                  <c:v>101</c:v>
                </c:pt>
                <c:pt idx="5">
                  <c:v>189</c:v>
                </c:pt>
                <c:pt idx="6">
                  <c:v>36</c:v>
                </c:pt>
                <c:pt idx="7">
                  <c:v>3</c:v>
                </c:pt>
                <c:pt idx="8">
                  <c:v>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Sheet1!$I$17</c:f>
              <c:strCache>
                <c:ptCount val="1"/>
                <c:pt idx="0">
                  <c:v>Human</c:v>
                </c:pt>
              </c:strCache>
            </c:strRef>
          </c:tx>
          <c:cat>
            <c:strRef>
              <c:f>Sheet1!$G$18:$G$26</c:f>
              <c:strCache>
                <c:ptCount val="9"/>
                <c:pt idx="0">
                  <c:v>March</c:v>
                </c:pt>
                <c:pt idx="1">
                  <c:v>April     </c:v>
                </c:pt>
                <c:pt idx="2">
                  <c:v>May</c:v>
                </c:pt>
                <c:pt idx="3">
                  <c:v>June     </c:v>
                </c:pt>
                <c:pt idx="4">
                  <c:v>July</c:v>
                </c:pt>
                <c:pt idx="5">
                  <c:v>August</c:v>
                </c:pt>
                <c:pt idx="6">
                  <c:v>Sept    </c:v>
                </c:pt>
                <c:pt idx="7">
                  <c:v>Oct      </c:v>
                </c:pt>
                <c:pt idx="8">
                  <c:v>Nov      </c:v>
                </c:pt>
              </c:strCache>
            </c:strRef>
          </c:cat>
          <c:val>
            <c:numRef>
              <c:f>Sheet1!$I$18:$I$26</c:f>
              <c:numCache>
                <c:formatCode>General</c:formatCode>
                <c:ptCount val="9"/>
                <c:pt idx="0">
                  <c:v>1</c:v>
                </c:pt>
                <c:pt idx="1">
                  <c:v>4</c:v>
                </c:pt>
                <c:pt idx="2">
                  <c:v>9</c:v>
                </c:pt>
                <c:pt idx="3">
                  <c:v>12</c:v>
                </c:pt>
                <c:pt idx="4">
                  <c:v>31</c:v>
                </c:pt>
                <c:pt idx="5">
                  <c:v>41</c:v>
                </c:pt>
                <c:pt idx="6">
                  <c:v>41</c:v>
                </c:pt>
                <c:pt idx="7">
                  <c:v>41</c:v>
                </c:pt>
                <c:pt idx="8">
                  <c:v>28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838976"/>
        <c:axId val="101384192"/>
      </c:lineChart>
      <c:catAx>
        <c:axId val="978389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10 Year </a:t>
                </a:r>
              </a:p>
            </c:rich>
          </c:tx>
          <c:overlay val="0"/>
        </c:title>
        <c:majorTickMark val="out"/>
        <c:minorTickMark val="none"/>
        <c:tickLblPos val="nextTo"/>
        <c:crossAx val="101384192"/>
        <c:crosses val="autoZero"/>
        <c:auto val="1"/>
        <c:lblAlgn val="ctr"/>
        <c:lblOffset val="100"/>
        <c:noMultiLvlLbl val="0"/>
      </c:catAx>
      <c:valAx>
        <c:axId val="1013841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783897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60" workbookViewId="0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52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1400" cy="62738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45769" cy="6257192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Y44"/>
  <sheetViews>
    <sheetView topLeftCell="A23" workbookViewId="0">
      <selection activeCell="U21" sqref="U21"/>
    </sheetView>
  </sheetViews>
  <sheetFormatPr defaultRowHeight="14.4" x14ac:dyDescent="0.3"/>
  <cols>
    <col min="3" max="3" width="19.6640625" customWidth="1"/>
    <col min="4" max="4" width="12.21875" customWidth="1"/>
    <col min="5" max="5" width="18.6640625" customWidth="1"/>
    <col min="7" max="7" width="20.109375" customWidth="1"/>
    <col min="9" max="9" width="21.21875" customWidth="1"/>
    <col min="11" max="11" width="18.109375" customWidth="1"/>
    <col min="13" max="13" width="20.6640625" customWidth="1"/>
    <col min="15" max="15" width="19.6640625" customWidth="1"/>
    <col min="16" max="16" width="9.5546875" customWidth="1"/>
    <col min="17" max="17" width="19.21875" customWidth="1"/>
    <col min="19" max="19" width="18.88671875" customWidth="1"/>
    <col min="21" max="21" width="19.44140625" customWidth="1"/>
    <col min="23" max="23" width="12.88671875" customWidth="1"/>
    <col min="24" max="24" width="11.21875" customWidth="1"/>
    <col min="25" max="25" width="11.109375" customWidth="1"/>
  </cols>
  <sheetData>
    <row r="1" spans="2:25" x14ac:dyDescent="0.3">
      <c r="C1" s="9">
        <v>1999</v>
      </c>
      <c r="D1" s="9"/>
      <c r="E1" s="9">
        <v>2000</v>
      </c>
      <c r="F1" s="9"/>
      <c r="G1" s="9">
        <v>2001</v>
      </c>
      <c r="H1" s="9"/>
      <c r="I1" s="8">
        <v>2002</v>
      </c>
      <c r="J1" s="8"/>
      <c r="K1" s="8">
        <v>2003</v>
      </c>
      <c r="L1" s="8"/>
      <c r="M1" s="8">
        <v>2004</v>
      </c>
      <c r="N1" s="8"/>
      <c r="O1" s="8">
        <v>2005</v>
      </c>
      <c r="P1" s="8"/>
      <c r="Q1" s="8">
        <v>2006</v>
      </c>
      <c r="R1" s="8"/>
      <c r="S1" s="8">
        <v>2007</v>
      </c>
      <c r="T1" s="8"/>
      <c r="U1" s="8">
        <v>2008</v>
      </c>
      <c r="V1" s="8"/>
      <c r="W1" s="8"/>
      <c r="X1" s="8"/>
    </row>
    <row r="2" spans="2:25" x14ac:dyDescent="0.3">
      <c r="B2" t="s">
        <v>11</v>
      </c>
      <c r="C2" t="s">
        <v>13</v>
      </c>
      <c r="D2" s="1"/>
      <c r="E2" s="2" t="s">
        <v>14</v>
      </c>
      <c r="F2" s="1"/>
      <c r="G2" s="2" t="s">
        <v>14</v>
      </c>
      <c r="H2" s="1"/>
      <c r="I2" s="2" t="s">
        <v>14</v>
      </c>
      <c r="J2" s="1"/>
      <c r="K2" s="2" t="s">
        <v>14</v>
      </c>
      <c r="L2" s="3"/>
      <c r="M2" s="2" t="s">
        <v>14</v>
      </c>
      <c r="O2" s="2" t="s">
        <v>14</v>
      </c>
      <c r="Q2" s="2" t="s">
        <v>14</v>
      </c>
      <c r="S2" s="2" t="s">
        <v>14</v>
      </c>
      <c r="U2" s="2" t="s">
        <v>14</v>
      </c>
      <c r="X2" t="s">
        <v>2708</v>
      </c>
      <c r="Y2" t="s">
        <v>2709</v>
      </c>
    </row>
    <row r="3" spans="2:25" ht="23.4" customHeight="1" x14ac:dyDescent="0.3">
      <c r="C3" t="s">
        <v>0</v>
      </c>
      <c r="D3" s="1"/>
      <c r="E3" t="s">
        <v>0</v>
      </c>
      <c r="F3" s="1"/>
      <c r="G3" s="2" t="s">
        <v>0</v>
      </c>
      <c r="H3" s="1"/>
      <c r="I3" s="2" t="s">
        <v>0</v>
      </c>
      <c r="J3" s="1"/>
      <c r="K3" s="2" t="s">
        <v>0</v>
      </c>
      <c r="L3" s="3"/>
      <c r="M3" s="2" t="s">
        <v>0</v>
      </c>
      <c r="O3" s="2" t="s">
        <v>48</v>
      </c>
      <c r="P3">
        <v>1</v>
      </c>
      <c r="Q3" s="2" t="s">
        <v>0</v>
      </c>
      <c r="S3" s="2" t="s">
        <v>0</v>
      </c>
      <c r="U3" s="2" t="s">
        <v>0</v>
      </c>
      <c r="W3" s="2"/>
      <c r="X3">
        <f>SUM(V3+T3+R3+P3+N3+L3+J3+H3+F3+D3)</f>
        <v>1</v>
      </c>
      <c r="Y3">
        <f t="shared" ref="Y3:Y13" si="0">SUM(X3/556)</f>
        <v>1.7985611510791368E-3</v>
      </c>
    </row>
    <row r="4" spans="2:25" ht="23.4" customHeight="1" x14ac:dyDescent="0.3">
      <c r="C4" t="s">
        <v>33</v>
      </c>
      <c r="D4" s="1">
        <v>1</v>
      </c>
      <c r="E4" t="s">
        <v>33</v>
      </c>
      <c r="F4" s="1">
        <v>1</v>
      </c>
      <c r="G4" s="2" t="s">
        <v>1</v>
      </c>
      <c r="H4" s="1">
        <v>0</v>
      </c>
      <c r="I4" s="2" t="s">
        <v>1</v>
      </c>
      <c r="J4" s="1">
        <v>0</v>
      </c>
      <c r="K4" s="2" t="s">
        <v>1</v>
      </c>
      <c r="L4" s="3"/>
      <c r="M4" s="2" t="s">
        <v>1</v>
      </c>
      <c r="N4">
        <v>0</v>
      </c>
      <c r="O4" s="2" t="s">
        <v>1</v>
      </c>
      <c r="P4">
        <v>0</v>
      </c>
      <c r="Q4" s="2" t="s">
        <v>1</v>
      </c>
      <c r="R4">
        <v>0</v>
      </c>
      <c r="S4" s="2" t="s">
        <v>33</v>
      </c>
      <c r="T4">
        <v>1</v>
      </c>
      <c r="U4" s="2" t="s">
        <v>23</v>
      </c>
      <c r="V4">
        <v>1</v>
      </c>
      <c r="W4" s="2"/>
      <c r="X4">
        <f t="shared" ref="X4:X13" si="1">SUM(V4+T4+R4+P4+N4+L4+J4+H4+F4+D4)</f>
        <v>4</v>
      </c>
      <c r="Y4">
        <f t="shared" si="0"/>
        <v>7.1942446043165471E-3</v>
      </c>
    </row>
    <row r="5" spans="2:25" ht="23.4" customHeight="1" x14ac:dyDescent="0.3">
      <c r="C5" t="s">
        <v>12</v>
      </c>
      <c r="D5" s="1"/>
      <c r="E5" t="s">
        <v>12</v>
      </c>
      <c r="F5" s="1"/>
      <c r="G5" s="2" t="s">
        <v>80</v>
      </c>
      <c r="H5" s="1">
        <v>5</v>
      </c>
      <c r="I5" s="2" t="s">
        <v>32</v>
      </c>
      <c r="J5" s="1">
        <v>1</v>
      </c>
      <c r="K5" s="2" t="s">
        <v>62</v>
      </c>
      <c r="L5" s="3">
        <v>1</v>
      </c>
      <c r="M5" s="2" t="s">
        <v>12</v>
      </c>
      <c r="O5" s="2" t="s">
        <v>12</v>
      </c>
      <c r="Q5" s="2" t="s">
        <v>41</v>
      </c>
      <c r="R5">
        <v>3</v>
      </c>
      <c r="S5" s="2" t="s">
        <v>32</v>
      </c>
      <c r="T5">
        <v>1</v>
      </c>
      <c r="U5" s="2" t="s">
        <v>12</v>
      </c>
      <c r="W5" s="2"/>
      <c r="X5">
        <f t="shared" si="1"/>
        <v>11</v>
      </c>
      <c r="Y5">
        <f t="shared" si="0"/>
        <v>1.9784172661870502E-2</v>
      </c>
    </row>
    <row r="6" spans="2:25" ht="23.4" customHeight="1" x14ac:dyDescent="0.3">
      <c r="C6" t="s">
        <v>93</v>
      </c>
      <c r="D6" s="1">
        <v>1</v>
      </c>
      <c r="E6" t="s">
        <v>2</v>
      </c>
      <c r="F6" s="1">
        <v>0</v>
      </c>
      <c r="G6" s="2" t="s">
        <v>79</v>
      </c>
      <c r="H6" s="1">
        <v>4</v>
      </c>
      <c r="I6" s="2" t="s">
        <v>71</v>
      </c>
      <c r="J6" s="1">
        <v>8</v>
      </c>
      <c r="K6" s="2" t="s">
        <v>61</v>
      </c>
      <c r="L6" s="3">
        <v>2</v>
      </c>
      <c r="M6" s="2" t="s">
        <v>54</v>
      </c>
      <c r="N6">
        <v>1</v>
      </c>
      <c r="O6" s="2" t="s">
        <v>47</v>
      </c>
      <c r="P6">
        <v>3</v>
      </c>
      <c r="Q6" s="2" t="s">
        <v>2</v>
      </c>
      <c r="R6">
        <v>0</v>
      </c>
      <c r="S6" s="2" t="s">
        <v>31</v>
      </c>
      <c r="T6">
        <v>7</v>
      </c>
      <c r="U6" s="2" t="s">
        <v>22</v>
      </c>
      <c r="V6">
        <v>2</v>
      </c>
      <c r="W6" s="2"/>
      <c r="X6">
        <f t="shared" si="1"/>
        <v>28</v>
      </c>
      <c r="Y6">
        <f t="shared" si="0"/>
        <v>5.0359712230215826E-2</v>
      </c>
    </row>
    <row r="7" spans="2:25" ht="23.4" customHeight="1" x14ac:dyDescent="0.3">
      <c r="C7" t="s">
        <v>92</v>
      </c>
      <c r="D7" s="1">
        <v>1</v>
      </c>
      <c r="E7" t="s">
        <v>85</v>
      </c>
      <c r="F7" s="1">
        <v>4</v>
      </c>
      <c r="G7" s="2" t="s">
        <v>78</v>
      </c>
      <c r="H7" s="1">
        <v>6</v>
      </c>
      <c r="I7" s="2" t="s">
        <v>70</v>
      </c>
      <c r="J7" s="1">
        <v>12</v>
      </c>
      <c r="K7" s="2" t="s">
        <v>60</v>
      </c>
      <c r="L7" s="3">
        <v>8</v>
      </c>
      <c r="M7" s="2" t="s">
        <v>53</v>
      </c>
      <c r="N7">
        <v>5</v>
      </c>
      <c r="O7" s="2" t="s">
        <v>7</v>
      </c>
      <c r="P7">
        <v>0</v>
      </c>
      <c r="Q7" s="2" t="s">
        <v>40</v>
      </c>
      <c r="R7">
        <v>4</v>
      </c>
      <c r="S7" s="2" t="s">
        <v>30</v>
      </c>
      <c r="T7">
        <v>2</v>
      </c>
      <c r="U7" s="2" t="s">
        <v>21</v>
      </c>
      <c r="V7">
        <v>1</v>
      </c>
      <c r="W7" s="2"/>
      <c r="X7">
        <f t="shared" si="1"/>
        <v>43</v>
      </c>
      <c r="Y7">
        <f t="shared" si="0"/>
        <v>7.7338129496402883E-2</v>
      </c>
    </row>
    <row r="8" spans="2:25" ht="23.4" customHeight="1" x14ac:dyDescent="0.3">
      <c r="C8" t="s">
        <v>91</v>
      </c>
      <c r="D8" s="1">
        <v>4</v>
      </c>
      <c r="E8" t="s">
        <v>84</v>
      </c>
      <c r="F8" s="1">
        <v>6</v>
      </c>
      <c r="G8" s="2" t="s">
        <v>77</v>
      </c>
      <c r="H8" s="1">
        <v>8</v>
      </c>
      <c r="I8" s="2" t="s">
        <v>69</v>
      </c>
      <c r="J8" s="1">
        <v>24</v>
      </c>
      <c r="K8" s="2" t="s">
        <v>59</v>
      </c>
      <c r="L8" s="4">
        <v>7</v>
      </c>
      <c r="M8" s="2" t="s">
        <v>52</v>
      </c>
      <c r="N8">
        <v>13</v>
      </c>
      <c r="O8" s="2" t="s">
        <v>46</v>
      </c>
      <c r="P8">
        <v>8</v>
      </c>
      <c r="Q8" s="2" t="s">
        <v>39</v>
      </c>
      <c r="R8">
        <v>3</v>
      </c>
      <c r="S8" s="2" t="s">
        <v>29</v>
      </c>
      <c r="T8">
        <v>11</v>
      </c>
      <c r="U8" s="2" t="s">
        <v>20</v>
      </c>
      <c r="V8">
        <v>5</v>
      </c>
      <c r="W8" s="2"/>
      <c r="X8">
        <f t="shared" si="1"/>
        <v>89</v>
      </c>
      <c r="Y8">
        <f t="shared" si="0"/>
        <v>0.16007194244604317</v>
      </c>
    </row>
    <row r="9" spans="2:25" ht="23.4" customHeight="1" x14ac:dyDescent="0.3">
      <c r="C9" t="s">
        <v>90</v>
      </c>
      <c r="D9" s="1">
        <v>37</v>
      </c>
      <c r="E9" t="s">
        <v>83</v>
      </c>
      <c r="F9" s="1">
        <v>18</v>
      </c>
      <c r="G9" s="2" t="s">
        <v>76</v>
      </c>
      <c r="H9" s="1">
        <v>17</v>
      </c>
      <c r="I9" s="2" t="s">
        <v>68</v>
      </c>
      <c r="J9" s="1">
        <v>9</v>
      </c>
      <c r="K9" s="2" t="s">
        <v>58</v>
      </c>
      <c r="L9" s="4">
        <v>16</v>
      </c>
      <c r="M9" s="2" t="s">
        <v>51</v>
      </c>
      <c r="N9">
        <v>21</v>
      </c>
      <c r="O9" s="2" t="s">
        <v>45</v>
      </c>
      <c r="P9">
        <v>17</v>
      </c>
      <c r="Q9" s="2" t="s">
        <v>38</v>
      </c>
      <c r="R9">
        <v>28</v>
      </c>
      <c r="S9" s="2" t="s">
        <v>28</v>
      </c>
      <c r="T9">
        <v>12</v>
      </c>
      <c r="U9" s="2" t="s">
        <v>19</v>
      </c>
      <c r="V9">
        <v>17</v>
      </c>
      <c r="W9" s="2"/>
      <c r="X9">
        <f t="shared" si="1"/>
        <v>192</v>
      </c>
      <c r="Y9">
        <f t="shared" si="0"/>
        <v>0.34532374100719426</v>
      </c>
    </row>
    <row r="10" spans="2:25" ht="23.4" customHeight="1" x14ac:dyDescent="0.3">
      <c r="C10" t="s">
        <v>89</v>
      </c>
      <c r="D10" s="1">
        <v>5</v>
      </c>
      <c r="E10" t="s">
        <v>82</v>
      </c>
      <c r="F10" s="1">
        <v>7</v>
      </c>
      <c r="G10" s="2" t="s">
        <v>75</v>
      </c>
      <c r="H10" s="1">
        <v>3</v>
      </c>
      <c r="I10" s="2" t="s">
        <v>67</v>
      </c>
      <c r="J10" s="1">
        <v>7</v>
      </c>
      <c r="K10" s="2" t="s">
        <v>44</v>
      </c>
      <c r="L10" s="4">
        <v>1</v>
      </c>
      <c r="M10" s="2" t="s">
        <v>50</v>
      </c>
      <c r="N10">
        <v>0</v>
      </c>
      <c r="O10" s="2" t="s">
        <v>44</v>
      </c>
      <c r="P10">
        <v>1</v>
      </c>
      <c r="Q10" s="2" t="s">
        <v>37</v>
      </c>
      <c r="R10">
        <v>1</v>
      </c>
      <c r="S10" s="2" t="s">
        <v>27</v>
      </c>
      <c r="T10">
        <v>12</v>
      </c>
      <c r="U10" s="2" t="s">
        <v>18</v>
      </c>
      <c r="V10">
        <v>1</v>
      </c>
      <c r="W10" s="2"/>
      <c r="X10">
        <f t="shared" si="1"/>
        <v>38</v>
      </c>
      <c r="Y10">
        <f t="shared" si="0"/>
        <v>6.83453237410072E-2</v>
      </c>
    </row>
    <row r="11" spans="2:25" ht="23.4" customHeight="1" x14ac:dyDescent="0.3">
      <c r="C11" t="s">
        <v>88</v>
      </c>
      <c r="D11" s="1">
        <v>15</v>
      </c>
      <c r="E11" t="s">
        <v>81</v>
      </c>
      <c r="F11" s="1">
        <v>5</v>
      </c>
      <c r="G11" s="2" t="s">
        <v>74</v>
      </c>
      <c r="H11" s="1">
        <v>17</v>
      </c>
      <c r="I11" s="2" t="s">
        <v>66</v>
      </c>
      <c r="J11" s="1">
        <v>5</v>
      </c>
      <c r="K11" s="2" t="s">
        <v>57</v>
      </c>
      <c r="L11" s="4">
        <v>4</v>
      </c>
      <c r="M11" s="2" t="s">
        <v>49</v>
      </c>
      <c r="N11">
        <v>5</v>
      </c>
      <c r="O11" s="2" t="s">
        <v>43</v>
      </c>
      <c r="P11">
        <v>4</v>
      </c>
      <c r="Q11" s="2" t="s">
        <v>36</v>
      </c>
      <c r="R11">
        <v>9</v>
      </c>
      <c r="S11" s="2" t="s">
        <v>26</v>
      </c>
      <c r="T11">
        <v>6</v>
      </c>
      <c r="U11" s="2" t="s">
        <v>17</v>
      </c>
      <c r="V11">
        <v>7</v>
      </c>
      <c r="W11" s="2"/>
      <c r="X11">
        <f t="shared" si="1"/>
        <v>77</v>
      </c>
      <c r="Y11">
        <f t="shared" si="0"/>
        <v>0.13848920863309352</v>
      </c>
    </row>
    <row r="12" spans="2:25" ht="23.4" customHeight="1" x14ac:dyDescent="0.3">
      <c r="C12" t="s">
        <v>87</v>
      </c>
      <c r="D12" s="1">
        <v>7</v>
      </c>
      <c r="E12" t="s">
        <v>35</v>
      </c>
      <c r="F12" s="1">
        <v>1</v>
      </c>
      <c r="G12" s="2" t="s">
        <v>73</v>
      </c>
      <c r="H12" s="1">
        <v>2</v>
      </c>
      <c r="I12" s="2" t="s">
        <v>65</v>
      </c>
      <c r="J12" s="1">
        <v>8</v>
      </c>
      <c r="K12" s="2" t="s">
        <v>56</v>
      </c>
      <c r="L12" s="4">
        <v>8</v>
      </c>
      <c r="M12" s="2" t="s">
        <v>42</v>
      </c>
      <c r="N12">
        <v>2</v>
      </c>
      <c r="O12" s="2" t="s">
        <v>42</v>
      </c>
      <c r="P12">
        <v>2</v>
      </c>
      <c r="Q12" s="2" t="s">
        <v>35</v>
      </c>
      <c r="R12">
        <v>1</v>
      </c>
      <c r="S12" s="2" t="s">
        <v>25</v>
      </c>
      <c r="T12">
        <v>5</v>
      </c>
      <c r="U12" s="2" t="s">
        <v>16</v>
      </c>
      <c r="V12">
        <v>8</v>
      </c>
      <c r="W12" s="2"/>
      <c r="X12">
        <f t="shared" si="1"/>
        <v>44</v>
      </c>
      <c r="Y12">
        <f t="shared" si="0"/>
        <v>7.9136690647482008E-2</v>
      </c>
    </row>
    <row r="13" spans="2:25" ht="23.4" customHeight="1" x14ac:dyDescent="0.3">
      <c r="C13" t="s">
        <v>86</v>
      </c>
      <c r="D13" s="1">
        <v>11</v>
      </c>
      <c r="E13" t="s">
        <v>5</v>
      </c>
      <c r="F13" s="1"/>
      <c r="G13" s="2" t="s">
        <v>72</v>
      </c>
      <c r="H13" s="1">
        <v>1</v>
      </c>
      <c r="I13" s="2" t="s">
        <v>64</v>
      </c>
      <c r="J13" s="1">
        <v>10</v>
      </c>
      <c r="K13" s="2" t="s">
        <v>55</v>
      </c>
      <c r="L13" s="4">
        <v>1</v>
      </c>
      <c r="M13" s="2" t="s">
        <v>5</v>
      </c>
      <c r="O13" s="2" t="s">
        <v>5</v>
      </c>
      <c r="Q13" s="2" t="s">
        <v>34</v>
      </c>
      <c r="R13">
        <v>1</v>
      </c>
      <c r="S13" s="2" t="s">
        <v>24</v>
      </c>
      <c r="T13">
        <v>3</v>
      </c>
      <c r="U13" s="2" t="s">
        <v>15</v>
      </c>
      <c r="V13">
        <v>2</v>
      </c>
      <c r="W13" s="2"/>
      <c r="X13">
        <f t="shared" si="1"/>
        <v>29</v>
      </c>
      <c r="Y13">
        <f t="shared" si="0"/>
        <v>5.2158273381294966E-2</v>
      </c>
    </row>
    <row r="14" spans="2:25" ht="23.4" customHeight="1" x14ac:dyDescent="0.3">
      <c r="C14" t="s">
        <v>6</v>
      </c>
      <c r="D14" s="1"/>
      <c r="E14" t="s">
        <v>6</v>
      </c>
      <c r="F14" s="1"/>
      <c r="G14" s="2" t="s">
        <v>6</v>
      </c>
      <c r="H14" s="1"/>
      <c r="I14" s="2" t="s">
        <v>63</v>
      </c>
      <c r="J14" s="1">
        <v>2</v>
      </c>
      <c r="K14" s="2" t="s">
        <v>6</v>
      </c>
      <c r="L14" s="3"/>
      <c r="M14" s="2" t="s">
        <v>6</v>
      </c>
      <c r="O14" s="2" t="s">
        <v>6</v>
      </c>
      <c r="Q14" s="2" t="s">
        <v>6</v>
      </c>
      <c r="S14" s="2" t="s">
        <v>6</v>
      </c>
      <c r="U14" s="2" t="s">
        <v>6</v>
      </c>
      <c r="W14" s="2"/>
    </row>
    <row r="15" spans="2:25" x14ac:dyDescent="0.3">
      <c r="X15">
        <f>SUM(X3:X14)</f>
        <v>556</v>
      </c>
      <c r="Y15">
        <f>SUM(Y3:Y14)</f>
        <v>1</v>
      </c>
    </row>
    <row r="17" spans="3:25" x14ac:dyDescent="0.3">
      <c r="C17" t="s">
        <v>11</v>
      </c>
      <c r="D17" t="s">
        <v>104</v>
      </c>
      <c r="E17" t="s">
        <v>94</v>
      </c>
      <c r="G17" t="s">
        <v>11</v>
      </c>
      <c r="H17" t="s">
        <v>107</v>
      </c>
      <c r="I17" t="s">
        <v>94</v>
      </c>
    </row>
    <row r="18" spans="3:25" x14ac:dyDescent="0.3">
      <c r="C18" t="s">
        <v>0</v>
      </c>
      <c r="D18">
        <v>0</v>
      </c>
      <c r="E18">
        <v>1</v>
      </c>
      <c r="G18" t="s">
        <v>0</v>
      </c>
      <c r="H18">
        <v>0</v>
      </c>
      <c r="I18">
        <v>1</v>
      </c>
    </row>
    <row r="19" spans="3:25" x14ac:dyDescent="0.3">
      <c r="C19" t="s">
        <v>95</v>
      </c>
      <c r="D19">
        <v>0</v>
      </c>
      <c r="E19">
        <v>4</v>
      </c>
      <c r="G19" t="s">
        <v>95</v>
      </c>
      <c r="H19">
        <v>0</v>
      </c>
      <c r="I19">
        <v>4</v>
      </c>
    </row>
    <row r="20" spans="3:25" x14ac:dyDescent="0.3">
      <c r="C20" t="s">
        <v>12</v>
      </c>
      <c r="D20">
        <v>2</v>
      </c>
      <c r="E20">
        <v>9</v>
      </c>
      <c r="G20" t="s">
        <v>12</v>
      </c>
      <c r="H20">
        <v>2</v>
      </c>
      <c r="I20">
        <v>9</v>
      </c>
    </row>
    <row r="21" spans="3:25" x14ac:dyDescent="0.3">
      <c r="C21" t="s">
        <v>96</v>
      </c>
      <c r="D21">
        <v>16</v>
      </c>
      <c r="E21">
        <v>12</v>
      </c>
      <c r="G21" t="s">
        <v>96</v>
      </c>
      <c r="H21">
        <v>16</v>
      </c>
      <c r="I21">
        <v>12</v>
      </c>
    </row>
    <row r="22" spans="3:25" x14ac:dyDescent="0.3">
      <c r="C22" t="s">
        <v>97</v>
      </c>
      <c r="D22">
        <v>31</v>
      </c>
      <c r="E22">
        <v>12</v>
      </c>
      <c r="G22" t="s">
        <v>105</v>
      </c>
      <c r="H22">
        <v>101</v>
      </c>
      <c r="I22">
        <v>31</v>
      </c>
    </row>
    <row r="23" spans="3:25" x14ac:dyDescent="0.3">
      <c r="C23" t="s">
        <v>98</v>
      </c>
      <c r="D23">
        <v>70</v>
      </c>
      <c r="E23">
        <v>19</v>
      </c>
      <c r="G23" t="s">
        <v>106</v>
      </c>
      <c r="H23">
        <v>189</v>
      </c>
      <c r="I23">
        <v>41</v>
      </c>
    </row>
    <row r="24" spans="3:25" x14ac:dyDescent="0.3">
      <c r="C24" t="s">
        <v>99</v>
      </c>
      <c r="D24">
        <v>160</v>
      </c>
      <c r="E24">
        <v>32</v>
      </c>
      <c r="G24" t="s">
        <v>101</v>
      </c>
      <c r="H24">
        <v>36</v>
      </c>
      <c r="I24">
        <v>41</v>
      </c>
    </row>
    <row r="25" spans="3:25" x14ac:dyDescent="0.3">
      <c r="C25" t="s">
        <v>100</v>
      </c>
      <c r="D25">
        <v>29</v>
      </c>
      <c r="E25">
        <v>9</v>
      </c>
      <c r="G25" t="s">
        <v>102</v>
      </c>
      <c r="H25">
        <v>3</v>
      </c>
      <c r="I25">
        <v>41</v>
      </c>
    </row>
    <row r="26" spans="3:25" x14ac:dyDescent="0.3">
      <c r="C26" t="s">
        <v>101</v>
      </c>
      <c r="D26">
        <v>36</v>
      </c>
      <c r="E26">
        <v>41</v>
      </c>
      <c r="G26" t="s">
        <v>103</v>
      </c>
      <c r="H26">
        <v>1</v>
      </c>
      <c r="I26">
        <v>28</v>
      </c>
      <c r="Y26" t="s">
        <v>2712</v>
      </c>
    </row>
    <row r="27" spans="3:25" x14ac:dyDescent="0.3">
      <c r="C27" t="s">
        <v>102</v>
      </c>
      <c r="D27">
        <v>3</v>
      </c>
      <c r="E27">
        <v>41</v>
      </c>
    </row>
    <row r="28" spans="3:25" x14ac:dyDescent="0.3">
      <c r="C28" t="s">
        <v>103</v>
      </c>
      <c r="D28">
        <v>1</v>
      </c>
      <c r="E28">
        <v>28</v>
      </c>
    </row>
    <row r="29" spans="3:25" x14ac:dyDescent="0.3">
      <c r="C29" t="s">
        <v>6</v>
      </c>
    </row>
    <row r="34" spans="3:8" x14ac:dyDescent="0.3">
      <c r="C34" t="s">
        <v>2710</v>
      </c>
      <c r="G34" t="s">
        <v>2711</v>
      </c>
    </row>
    <row r="35" spans="3:8" x14ac:dyDescent="0.3">
      <c r="C35" t="s">
        <v>11</v>
      </c>
      <c r="D35" t="s">
        <v>107</v>
      </c>
      <c r="E35" t="s">
        <v>94</v>
      </c>
      <c r="G35" t="s">
        <v>107</v>
      </c>
      <c r="H35" t="s">
        <v>94</v>
      </c>
    </row>
    <row r="36" spans="3:8" x14ac:dyDescent="0.3">
      <c r="C36" t="s">
        <v>0</v>
      </c>
      <c r="D36">
        <v>0</v>
      </c>
      <c r="E36">
        <v>1</v>
      </c>
      <c r="G36" s="7">
        <v>0</v>
      </c>
      <c r="H36">
        <f t="shared" ref="H36:H44" si="2">SUM(E36/9)</f>
        <v>0.1111111111111111</v>
      </c>
    </row>
    <row r="37" spans="3:8" x14ac:dyDescent="0.3">
      <c r="C37" t="s">
        <v>95</v>
      </c>
      <c r="D37">
        <v>0</v>
      </c>
      <c r="E37">
        <v>4</v>
      </c>
      <c r="G37" s="7">
        <v>0</v>
      </c>
      <c r="H37">
        <f t="shared" si="2"/>
        <v>0.44444444444444442</v>
      </c>
    </row>
    <row r="38" spans="3:8" x14ac:dyDescent="0.3">
      <c r="C38" t="s">
        <v>12</v>
      </c>
      <c r="D38">
        <v>2</v>
      </c>
      <c r="E38">
        <v>9</v>
      </c>
      <c r="G38" s="7">
        <f t="shared" ref="G38:G44" si="3">SUM(D38/9)</f>
        <v>0.22222222222222221</v>
      </c>
      <c r="H38">
        <f t="shared" si="2"/>
        <v>1</v>
      </c>
    </row>
    <row r="39" spans="3:8" x14ac:dyDescent="0.3">
      <c r="C39" t="s">
        <v>96</v>
      </c>
      <c r="D39">
        <v>16</v>
      </c>
      <c r="E39">
        <v>12</v>
      </c>
      <c r="G39" s="7">
        <f t="shared" si="3"/>
        <v>1.7777777777777777</v>
      </c>
      <c r="H39">
        <f t="shared" si="2"/>
        <v>1.3333333333333333</v>
      </c>
    </row>
    <row r="40" spans="3:8" x14ac:dyDescent="0.3">
      <c r="C40" t="s">
        <v>105</v>
      </c>
      <c r="D40">
        <v>101</v>
      </c>
      <c r="E40">
        <v>31</v>
      </c>
      <c r="G40" s="7">
        <f t="shared" si="3"/>
        <v>11.222222222222221</v>
      </c>
      <c r="H40">
        <f t="shared" si="2"/>
        <v>3.4444444444444446</v>
      </c>
    </row>
    <row r="41" spans="3:8" x14ac:dyDescent="0.3">
      <c r="C41" t="s">
        <v>106</v>
      </c>
      <c r="D41">
        <v>189</v>
      </c>
      <c r="E41">
        <v>41</v>
      </c>
      <c r="G41" s="7">
        <f t="shared" si="3"/>
        <v>21</v>
      </c>
      <c r="H41">
        <f t="shared" si="2"/>
        <v>4.5555555555555554</v>
      </c>
    </row>
    <row r="42" spans="3:8" x14ac:dyDescent="0.3">
      <c r="C42" t="s">
        <v>101</v>
      </c>
      <c r="D42">
        <v>36</v>
      </c>
      <c r="E42">
        <v>41</v>
      </c>
      <c r="G42" s="7">
        <f t="shared" si="3"/>
        <v>4</v>
      </c>
      <c r="H42">
        <f t="shared" si="2"/>
        <v>4.5555555555555554</v>
      </c>
    </row>
    <row r="43" spans="3:8" x14ac:dyDescent="0.3">
      <c r="C43" t="s">
        <v>102</v>
      </c>
      <c r="D43">
        <v>3</v>
      </c>
      <c r="E43">
        <v>41</v>
      </c>
      <c r="G43" s="7">
        <f t="shared" si="3"/>
        <v>0.33333333333333331</v>
      </c>
      <c r="H43">
        <f t="shared" si="2"/>
        <v>4.5555555555555554</v>
      </c>
    </row>
    <row r="44" spans="3:8" x14ac:dyDescent="0.3">
      <c r="C44" t="s">
        <v>103</v>
      </c>
      <c r="D44">
        <v>1</v>
      </c>
      <c r="E44">
        <v>28</v>
      </c>
      <c r="G44" s="7">
        <f t="shared" si="3"/>
        <v>0.1111111111111111</v>
      </c>
      <c r="H44">
        <f t="shared" si="2"/>
        <v>3.1111111111111112</v>
      </c>
    </row>
  </sheetData>
  <mergeCells count="11">
    <mergeCell ref="M1:N1"/>
    <mergeCell ref="C1:D1"/>
    <mergeCell ref="E1:F1"/>
    <mergeCell ref="G1:H1"/>
    <mergeCell ref="I1:J1"/>
    <mergeCell ref="K1:L1"/>
    <mergeCell ref="O1:P1"/>
    <mergeCell ref="Q1:R1"/>
    <mergeCell ref="S1:T1"/>
    <mergeCell ref="U1:V1"/>
    <mergeCell ref="W1:X1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67"/>
  <sheetViews>
    <sheetView workbookViewId="0">
      <selection activeCell="K16" sqref="K16"/>
    </sheetView>
  </sheetViews>
  <sheetFormatPr defaultRowHeight="14.4" x14ac:dyDescent="0.3"/>
  <sheetData>
    <row r="3" spans="2:8" x14ac:dyDescent="0.3">
      <c r="B3" t="s">
        <v>653</v>
      </c>
      <c r="C3">
        <v>7</v>
      </c>
      <c r="D3">
        <v>9</v>
      </c>
      <c r="E3">
        <v>1990</v>
      </c>
      <c r="F3">
        <v>1</v>
      </c>
      <c r="G3">
        <v>0.1</v>
      </c>
      <c r="H3" t="s">
        <v>135</v>
      </c>
    </row>
    <row r="4" spans="2:8" x14ac:dyDescent="0.3">
      <c r="B4" t="s">
        <v>494</v>
      </c>
      <c r="C4">
        <v>4</v>
      </c>
      <c r="D4">
        <v>9</v>
      </c>
      <c r="E4">
        <v>1990</v>
      </c>
      <c r="F4">
        <v>9</v>
      </c>
      <c r="G4">
        <v>0.2</v>
      </c>
      <c r="H4" t="s">
        <v>135</v>
      </c>
    </row>
    <row r="5" spans="2:8" x14ac:dyDescent="0.3">
      <c r="B5" t="s">
        <v>656</v>
      </c>
      <c r="C5">
        <v>8</v>
      </c>
      <c r="D5">
        <v>9</v>
      </c>
      <c r="E5">
        <v>1990</v>
      </c>
      <c r="F5">
        <v>1</v>
      </c>
      <c r="G5">
        <v>0.1</v>
      </c>
      <c r="H5" t="s">
        <v>135</v>
      </c>
    </row>
    <row r="6" spans="2:8" x14ac:dyDescent="0.3">
      <c r="B6" t="s">
        <v>658</v>
      </c>
      <c r="C6">
        <v>23</v>
      </c>
      <c r="D6">
        <v>7</v>
      </c>
      <c r="E6">
        <v>1990</v>
      </c>
      <c r="F6">
        <v>1</v>
      </c>
      <c r="G6">
        <v>0.1</v>
      </c>
      <c r="H6" t="s">
        <v>135</v>
      </c>
    </row>
    <row r="7" spans="2:8" x14ac:dyDescent="0.3">
      <c r="B7" t="s">
        <v>660</v>
      </c>
      <c r="C7">
        <v>31</v>
      </c>
      <c r="D7">
        <v>7</v>
      </c>
      <c r="E7">
        <v>1990</v>
      </c>
      <c r="F7">
        <v>1</v>
      </c>
      <c r="G7">
        <v>0.1</v>
      </c>
      <c r="H7" t="s">
        <v>135</v>
      </c>
    </row>
    <row r="8" spans="2:8" x14ac:dyDescent="0.3">
      <c r="B8" t="s">
        <v>11</v>
      </c>
      <c r="C8">
        <v>30</v>
      </c>
      <c r="D8">
        <v>7</v>
      </c>
      <c r="E8">
        <v>1990</v>
      </c>
      <c r="F8">
        <v>1</v>
      </c>
      <c r="G8">
        <v>1</v>
      </c>
      <c r="H8" t="s">
        <v>144</v>
      </c>
    </row>
    <row r="9" spans="2:8" x14ac:dyDescent="0.3">
      <c r="B9" t="s">
        <v>11</v>
      </c>
      <c r="C9">
        <v>1</v>
      </c>
      <c r="D9">
        <v>10</v>
      </c>
      <c r="E9">
        <v>1990</v>
      </c>
      <c r="F9">
        <v>4</v>
      </c>
      <c r="G9">
        <v>0.5</v>
      </c>
      <c r="H9" t="s">
        <v>144</v>
      </c>
    </row>
    <row r="10" spans="2:8" x14ac:dyDescent="0.3">
      <c r="B10" t="s">
        <v>11</v>
      </c>
      <c r="C10">
        <v>29</v>
      </c>
      <c r="D10">
        <v>9</v>
      </c>
      <c r="E10">
        <v>1990</v>
      </c>
      <c r="F10">
        <v>1</v>
      </c>
      <c r="G10">
        <v>4</v>
      </c>
      <c r="H10" t="s">
        <v>144</v>
      </c>
    </row>
    <row r="11" spans="2:8" x14ac:dyDescent="0.3">
      <c r="B11" t="s">
        <v>665</v>
      </c>
      <c r="C11">
        <v>25</v>
      </c>
      <c r="D11">
        <v>9</v>
      </c>
      <c r="E11">
        <v>1990</v>
      </c>
      <c r="F11">
        <v>1</v>
      </c>
      <c r="G11">
        <v>0.5</v>
      </c>
      <c r="H11" t="s">
        <v>144</v>
      </c>
    </row>
    <row r="12" spans="2:8" x14ac:dyDescent="0.3">
      <c r="B12" t="s">
        <v>334</v>
      </c>
      <c r="C12">
        <v>23</v>
      </c>
      <c r="D12">
        <v>7</v>
      </c>
      <c r="E12">
        <v>1990</v>
      </c>
      <c r="F12">
        <v>1</v>
      </c>
      <c r="G12">
        <v>1</v>
      </c>
      <c r="H12" t="s">
        <v>144</v>
      </c>
    </row>
    <row r="13" spans="2:8" x14ac:dyDescent="0.3">
      <c r="B13" t="s">
        <v>274</v>
      </c>
      <c r="C13">
        <v>31</v>
      </c>
      <c r="D13">
        <v>7</v>
      </c>
      <c r="E13">
        <v>1990</v>
      </c>
      <c r="F13">
        <v>1</v>
      </c>
      <c r="G13">
        <v>0.2</v>
      </c>
      <c r="H13" t="s">
        <v>135</v>
      </c>
    </row>
    <row r="14" spans="2:8" x14ac:dyDescent="0.3">
      <c r="B14" t="s">
        <v>669</v>
      </c>
      <c r="C14">
        <v>6</v>
      </c>
      <c r="D14">
        <v>8</v>
      </c>
      <c r="E14">
        <v>1990</v>
      </c>
      <c r="F14">
        <v>1</v>
      </c>
      <c r="G14">
        <v>0.2</v>
      </c>
      <c r="H14" t="s">
        <v>135</v>
      </c>
    </row>
    <row r="15" spans="2:8" x14ac:dyDescent="0.3">
      <c r="B15" t="s">
        <v>11</v>
      </c>
      <c r="C15">
        <v>12</v>
      </c>
      <c r="D15">
        <v>10</v>
      </c>
      <c r="E15">
        <v>1990</v>
      </c>
      <c r="F15">
        <v>5</v>
      </c>
      <c r="G15">
        <v>6</v>
      </c>
      <c r="H15" t="s">
        <v>144</v>
      </c>
    </row>
    <row r="16" spans="2:8" x14ac:dyDescent="0.3">
      <c r="B16" t="s">
        <v>11</v>
      </c>
      <c r="C16">
        <v>12</v>
      </c>
      <c r="D16">
        <v>8</v>
      </c>
      <c r="E16">
        <v>1990</v>
      </c>
      <c r="F16">
        <v>4</v>
      </c>
      <c r="G16">
        <v>0.1</v>
      </c>
      <c r="H16" t="s">
        <v>135</v>
      </c>
    </row>
    <row r="17" spans="2:8" x14ac:dyDescent="0.3">
      <c r="B17" t="s">
        <v>11</v>
      </c>
      <c r="C17">
        <v>13</v>
      </c>
      <c r="D17">
        <v>8</v>
      </c>
      <c r="E17">
        <v>1990</v>
      </c>
      <c r="F17">
        <v>1</v>
      </c>
      <c r="G17">
        <v>36</v>
      </c>
      <c r="H17" t="s">
        <v>163</v>
      </c>
    </row>
    <row r="18" spans="2:8" x14ac:dyDescent="0.3">
      <c r="B18" t="s">
        <v>11</v>
      </c>
      <c r="C18">
        <v>10</v>
      </c>
      <c r="D18">
        <v>10</v>
      </c>
      <c r="E18">
        <v>1990</v>
      </c>
      <c r="F18">
        <v>4</v>
      </c>
      <c r="G18">
        <v>0.2</v>
      </c>
      <c r="H18" t="s">
        <v>135</v>
      </c>
    </row>
    <row r="19" spans="2:8" x14ac:dyDescent="0.3">
      <c r="B19" t="s">
        <v>11</v>
      </c>
      <c r="C19">
        <v>23</v>
      </c>
      <c r="D19">
        <v>7</v>
      </c>
      <c r="E19">
        <v>1990</v>
      </c>
      <c r="F19">
        <v>1</v>
      </c>
      <c r="G19">
        <v>0.1</v>
      </c>
      <c r="H19" t="s">
        <v>135</v>
      </c>
    </row>
    <row r="20" spans="2:8" x14ac:dyDescent="0.3">
      <c r="B20" t="s">
        <v>676</v>
      </c>
      <c r="C20">
        <v>30</v>
      </c>
      <c r="D20">
        <v>7</v>
      </c>
      <c r="E20">
        <v>1990</v>
      </c>
      <c r="F20">
        <v>1</v>
      </c>
      <c r="G20">
        <v>0.1</v>
      </c>
      <c r="H20" t="s">
        <v>135</v>
      </c>
    </row>
    <row r="21" spans="2:8" x14ac:dyDescent="0.3">
      <c r="B21" t="s">
        <v>11</v>
      </c>
      <c r="C21">
        <v>7</v>
      </c>
      <c r="D21">
        <v>9</v>
      </c>
      <c r="E21">
        <v>1990</v>
      </c>
      <c r="F21">
        <v>1</v>
      </c>
      <c r="G21">
        <v>0.1</v>
      </c>
      <c r="H21" t="s">
        <v>135</v>
      </c>
    </row>
    <row r="22" spans="2:8" x14ac:dyDescent="0.3">
      <c r="B22" t="s">
        <v>11</v>
      </c>
      <c r="C22">
        <v>6</v>
      </c>
      <c r="D22">
        <v>9</v>
      </c>
      <c r="E22">
        <v>1990</v>
      </c>
      <c r="F22">
        <v>1</v>
      </c>
      <c r="G22">
        <v>0.1</v>
      </c>
      <c r="H22" t="s">
        <v>135</v>
      </c>
    </row>
    <row r="23" spans="2:8" x14ac:dyDescent="0.3">
      <c r="B23" t="s">
        <v>11</v>
      </c>
      <c r="C23">
        <v>26</v>
      </c>
      <c r="D23">
        <v>9</v>
      </c>
      <c r="E23">
        <v>1990</v>
      </c>
      <c r="F23">
        <v>1</v>
      </c>
      <c r="G23">
        <v>0.1</v>
      </c>
      <c r="H23" t="s">
        <v>135</v>
      </c>
    </row>
    <row r="24" spans="2:8" x14ac:dyDescent="0.3">
      <c r="B24" t="s">
        <v>11</v>
      </c>
      <c r="C24">
        <v>31</v>
      </c>
      <c r="D24">
        <v>7</v>
      </c>
      <c r="E24">
        <v>1990</v>
      </c>
      <c r="F24">
        <v>1</v>
      </c>
      <c r="G24">
        <v>1</v>
      </c>
      <c r="H24" t="s">
        <v>144</v>
      </c>
    </row>
    <row r="25" spans="2:8" x14ac:dyDescent="0.3">
      <c r="B25" t="s">
        <v>682</v>
      </c>
      <c r="C25">
        <v>23</v>
      </c>
      <c r="D25">
        <v>8</v>
      </c>
      <c r="E25">
        <v>1990</v>
      </c>
      <c r="F25">
        <v>1</v>
      </c>
      <c r="G25">
        <v>0.1</v>
      </c>
      <c r="H25" t="s">
        <v>135</v>
      </c>
    </row>
    <row r="26" spans="2:8" x14ac:dyDescent="0.3">
      <c r="B26" t="s">
        <v>684</v>
      </c>
      <c r="C26">
        <v>22</v>
      </c>
      <c r="D26">
        <v>7</v>
      </c>
      <c r="E26">
        <v>1990</v>
      </c>
      <c r="F26">
        <v>4</v>
      </c>
      <c r="G26">
        <v>0.3</v>
      </c>
      <c r="H26" t="s">
        <v>144</v>
      </c>
    </row>
    <row r="27" spans="2:8" x14ac:dyDescent="0.3">
      <c r="B27" t="s">
        <v>686</v>
      </c>
      <c r="C27">
        <v>30</v>
      </c>
      <c r="D27">
        <v>7</v>
      </c>
      <c r="E27">
        <v>1990</v>
      </c>
      <c r="F27">
        <v>1</v>
      </c>
      <c r="G27">
        <v>0.1</v>
      </c>
      <c r="H27" t="s">
        <v>135</v>
      </c>
    </row>
    <row r="28" spans="2:8" x14ac:dyDescent="0.3">
      <c r="B28" t="s">
        <v>11</v>
      </c>
      <c r="C28">
        <v>11</v>
      </c>
      <c r="D28">
        <v>8</v>
      </c>
      <c r="E28">
        <v>1990</v>
      </c>
      <c r="F28">
        <v>1</v>
      </c>
      <c r="G28">
        <v>1</v>
      </c>
      <c r="H28" t="s">
        <v>144</v>
      </c>
    </row>
    <row r="29" spans="2:8" x14ac:dyDescent="0.3">
      <c r="B29" t="s">
        <v>11</v>
      </c>
      <c r="C29">
        <v>30</v>
      </c>
      <c r="D29">
        <v>9</v>
      </c>
      <c r="E29">
        <v>1990</v>
      </c>
      <c r="F29">
        <v>1</v>
      </c>
      <c r="G29">
        <v>0.5</v>
      </c>
      <c r="H29" t="s">
        <v>144</v>
      </c>
    </row>
    <row r="30" spans="2:8" x14ac:dyDescent="0.3">
      <c r="B30" t="s">
        <v>11</v>
      </c>
      <c r="C30">
        <v>9</v>
      </c>
      <c r="D30">
        <v>9</v>
      </c>
      <c r="E30">
        <v>1990</v>
      </c>
      <c r="F30">
        <v>1</v>
      </c>
      <c r="G30">
        <v>0.1</v>
      </c>
      <c r="H30" t="s">
        <v>135</v>
      </c>
    </row>
    <row r="31" spans="2:8" x14ac:dyDescent="0.3">
      <c r="B31" t="s">
        <v>11</v>
      </c>
      <c r="C31">
        <v>2</v>
      </c>
      <c r="D31">
        <v>8</v>
      </c>
      <c r="E31">
        <v>1990</v>
      </c>
      <c r="F31">
        <v>1</v>
      </c>
      <c r="G31">
        <v>1</v>
      </c>
      <c r="H31" t="s">
        <v>144</v>
      </c>
    </row>
    <row r="32" spans="2:8" x14ac:dyDescent="0.3">
      <c r="B32" t="s">
        <v>11</v>
      </c>
      <c r="C32">
        <v>7</v>
      </c>
      <c r="D32">
        <v>9</v>
      </c>
      <c r="E32">
        <v>1990</v>
      </c>
      <c r="F32">
        <v>1</v>
      </c>
      <c r="G32">
        <v>0.3</v>
      </c>
      <c r="H32" t="s">
        <v>144</v>
      </c>
    </row>
    <row r="33" spans="2:8" x14ac:dyDescent="0.3">
      <c r="B33" t="s">
        <v>11</v>
      </c>
      <c r="C33">
        <v>19</v>
      </c>
      <c r="D33">
        <v>8</v>
      </c>
      <c r="E33">
        <v>1990</v>
      </c>
      <c r="F33">
        <v>1</v>
      </c>
      <c r="G33">
        <v>0.1</v>
      </c>
      <c r="H33" t="s">
        <v>135</v>
      </c>
    </row>
    <row r="34" spans="2:8" x14ac:dyDescent="0.3">
      <c r="B34" t="s">
        <v>11</v>
      </c>
      <c r="C34">
        <v>18</v>
      </c>
      <c r="D34">
        <v>7</v>
      </c>
      <c r="E34">
        <v>1990</v>
      </c>
      <c r="F34">
        <v>1</v>
      </c>
      <c r="G34">
        <v>0.1</v>
      </c>
      <c r="H34" t="s">
        <v>135</v>
      </c>
    </row>
    <row r="35" spans="2:8" x14ac:dyDescent="0.3">
      <c r="B35" t="s">
        <v>11</v>
      </c>
      <c r="C35">
        <v>23</v>
      </c>
      <c r="D35">
        <v>7</v>
      </c>
      <c r="E35">
        <v>1990</v>
      </c>
      <c r="F35">
        <v>1</v>
      </c>
      <c r="G35">
        <v>0.1</v>
      </c>
      <c r="H35" t="s">
        <v>135</v>
      </c>
    </row>
    <row r="36" spans="2:8" x14ac:dyDescent="0.3">
      <c r="B36" t="s">
        <v>11</v>
      </c>
      <c r="C36">
        <v>24</v>
      </c>
      <c r="D36">
        <v>7</v>
      </c>
      <c r="E36">
        <v>1990</v>
      </c>
      <c r="F36">
        <v>1</v>
      </c>
      <c r="G36">
        <v>0.1</v>
      </c>
      <c r="H36" t="s">
        <v>135</v>
      </c>
    </row>
    <row r="37" spans="2:8" x14ac:dyDescent="0.3">
      <c r="B37" t="s">
        <v>11</v>
      </c>
      <c r="C37">
        <v>5</v>
      </c>
      <c r="D37">
        <v>8</v>
      </c>
      <c r="E37">
        <v>1990</v>
      </c>
      <c r="F37">
        <v>6</v>
      </c>
      <c r="G37">
        <v>0.1</v>
      </c>
      <c r="H37" t="s">
        <v>135</v>
      </c>
    </row>
    <row r="38" spans="2:8" x14ac:dyDescent="0.3">
      <c r="B38" t="s">
        <v>698</v>
      </c>
      <c r="C38">
        <v>31</v>
      </c>
      <c r="D38">
        <v>7</v>
      </c>
      <c r="E38">
        <v>1990</v>
      </c>
      <c r="F38">
        <v>1</v>
      </c>
      <c r="G38">
        <v>0.2</v>
      </c>
      <c r="H38" t="s">
        <v>135</v>
      </c>
    </row>
    <row r="39" spans="2:8" x14ac:dyDescent="0.3">
      <c r="B39" t="s">
        <v>11</v>
      </c>
      <c r="C39">
        <v>30</v>
      </c>
      <c r="D39">
        <v>7</v>
      </c>
      <c r="E39">
        <v>1990</v>
      </c>
      <c r="F39">
        <v>1</v>
      </c>
      <c r="G39">
        <v>0.1</v>
      </c>
      <c r="H39" t="s">
        <v>135</v>
      </c>
    </row>
    <row r="40" spans="2:8" x14ac:dyDescent="0.3">
      <c r="B40" t="s">
        <v>11</v>
      </c>
      <c r="C40">
        <v>25</v>
      </c>
      <c r="D40">
        <v>9</v>
      </c>
      <c r="E40">
        <v>1990</v>
      </c>
      <c r="F40">
        <v>1</v>
      </c>
      <c r="G40">
        <v>0.3</v>
      </c>
      <c r="H40" t="s">
        <v>144</v>
      </c>
    </row>
    <row r="41" spans="2:8" x14ac:dyDescent="0.3">
      <c r="B41" t="s">
        <v>11</v>
      </c>
      <c r="C41">
        <v>17</v>
      </c>
      <c r="D41">
        <v>7</v>
      </c>
      <c r="E41">
        <v>1990</v>
      </c>
      <c r="F41">
        <v>5</v>
      </c>
      <c r="G41">
        <v>0.1</v>
      </c>
      <c r="H41" t="s">
        <v>135</v>
      </c>
    </row>
    <row r="42" spans="2:8" x14ac:dyDescent="0.3">
      <c r="B42" t="s">
        <v>11</v>
      </c>
      <c r="C42">
        <v>28</v>
      </c>
      <c r="D42">
        <v>8</v>
      </c>
      <c r="E42">
        <v>1990</v>
      </c>
      <c r="F42">
        <v>1</v>
      </c>
      <c r="G42">
        <v>0.2</v>
      </c>
      <c r="H42" t="s">
        <v>135</v>
      </c>
    </row>
    <row r="43" spans="2:8" x14ac:dyDescent="0.3">
      <c r="B43" t="s">
        <v>11</v>
      </c>
      <c r="C43">
        <v>25</v>
      </c>
      <c r="D43">
        <v>9</v>
      </c>
      <c r="E43">
        <v>1990</v>
      </c>
      <c r="F43">
        <v>1</v>
      </c>
      <c r="G43">
        <v>0.2</v>
      </c>
      <c r="H43" t="s">
        <v>135</v>
      </c>
    </row>
    <row r="44" spans="2:8" x14ac:dyDescent="0.3">
      <c r="B44" t="s">
        <v>11</v>
      </c>
      <c r="C44">
        <v>28</v>
      </c>
      <c r="D44">
        <v>9</v>
      </c>
      <c r="E44">
        <v>1990</v>
      </c>
      <c r="F44">
        <v>1</v>
      </c>
      <c r="G44">
        <v>0.5</v>
      </c>
      <c r="H44" t="s">
        <v>144</v>
      </c>
    </row>
    <row r="45" spans="2:8" x14ac:dyDescent="0.3">
      <c r="B45" t="s">
        <v>572</v>
      </c>
      <c r="C45">
        <v>9</v>
      </c>
      <c r="D45">
        <v>9</v>
      </c>
      <c r="E45">
        <v>1990</v>
      </c>
      <c r="F45">
        <v>1</v>
      </c>
      <c r="G45">
        <v>0.1</v>
      </c>
      <c r="H45" t="s">
        <v>135</v>
      </c>
    </row>
    <row r="46" spans="2:8" x14ac:dyDescent="0.3">
      <c r="B46" t="s">
        <v>257</v>
      </c>
      <c r="C46">
        <v>30</v>
      </c>
      <c r="D46">
        <v>7</v>
      </c>
      <c r="E46">
        <v>1990</v>
      </c>
      <c r="F46">
        <v>1</v>
      </c>
      <c r="G46">
        <v>0.3</v>
      </c>
      <c r="H46" t="s">
        <v>144</v>
      </c>
    </row>
    <row r="47" spans="2:8" x14ac:dyDescent="0.3">
      <c r="B47" t="s">
        <v>11</v>
      </c>
      <c r="C47">
        <v>26</v>
      </c>
      <c r="D47">
        <v>9</v>
      </c>
      <c r="E47">
        <v>1990</v>
      </c>
      <c r="F47">
        <v>1</v>
      </c>
      <c r="G47">
        <v>0.2</v>
      </c>
      <c r="H47" t="s">
        <v>135</v>
      </c>
    </row>
    <row r="48" spans="2:8" x14ac:dyDescent="0.3">
      <c r="B48" t="s">
        <v>11</v>
      </c>
      <c r="C48">
        <v>10</v>
      </c>
      <c r="D48">
        <v>9</v>
      </c>
      <c r="E48">
        <v>1990</v>
      </c>
      <c r="F48">
        <v>1</v>
      </c>
      <c r="G48">
        <v>0.3</v>
      </c>
      <c r="H48" t="s">
        <v>144</v>
      </c>
    </row>
    <row r="49" spans="2:8" x14ac:dyDescent="0.3">
      <c r="B49" t="s">
        <v>11</v>
      </c>
      <c r="C49">
        <v>30</v>
      </c>
      <c r="D49">
        <v>7</v>
      </c>
      <c r="E49">
        <v>1990</v>
      </c>
      <c r="F49">
        <v>1</v>
      </c>
      <c r="G49">
        <v>0.1</v>
      </c>
      <c r="H49" t="s">
        <v>135</v>
      </c>
    </row>
    <row r="50" spans="2:8" x14ac:dyDescent="0.3">
      <c r="B50" t="s">
        <v>11</v>
      </c>
      <c r="C50">
        <v>15</v>
      </c>
      <c r="D50">
        <v>7</v>
      </c>
      <c r="E50">
        <v>1990</v>
      </c>
      <c r="F50">
        <v>1</v>
      </c>
      <c r="G50">
        <v>0.5</v>
      </c>
      <c r="H50" t="s">
        <v>144</v>
      </c>
    </row>
    <row r="51" spans="2:8" x14ac:dyDescent="0.3">
      <c r="B51" t="s">
        <v>11</v>
      </c>
      <c r="C51">
        <v>30</v>
      </c>
      <c r="D51">
        <v>7</v>
      </c>
      <c r="E51">
        <v>1990</v>
      </c>
      <c r="F51">
        <v>1</v>
      </c>
      <c r="G51">
        <v>0.1</v>
      </c>
      <c r="H51" t="s">
        <v>135</v>
      </c>
    </row>
    <row r="52" spans="2:8" x14ac:dyDescent="0.3">
      <c r="B52" t="s">
        <v>11</v>
      </c>
      <c r="C52">
        <v>18</v>
      </c>
      <c r="D52">
        <v>9</v>
      </c>
      <c r="E52">
        <v>1990</v>
      </c>
      <c r="F52">
        <v>1</v>
      </c>
      <c r="G52">
        <v>0.2</v>
      </c>
      <c r="H52" t="s">
        <v>135</v>
      </c>
    </row>
    <row r="53" spans="2:8" x14ac:dyDescent="0.3">
      <c r="B53" t="s">
        <v>11</v>
      </c>
      <c r="C53">
        <v>5</v>
      </c>
      <c r="D53">
        <v>8</v>
      </c>
      <c r="E53">
        <v>1990</v>
      </c>
      <c r="F53">
        <v>5</v>
      </c>
      <c r="G53">
        <v>0.3</v>
      </c>
      <c r="H53" t="s">
        <v>144</v>
      </c>
    </row>
    <row r="54" spans="2:8" x14ac:dyDescent="0.3">
      <c r="B54" t="s">
        <v>11</v>
      </c>
      <c r="C54">
        <v>26</v>
      </c>
      <c r="D54">
        <v>9</v>
      </c>
      <c r="E54">
        <v>1990</v>
      </c>
      <c r="F54">
        <v>1</v>
      </c>
      <c r="G54">
        <v>0.2</v>
      </c>
      <c r="H54" t="s">
        <v>135</v>
      </c>
    </row>
    <row r="55" spans="2:8" x14ac:dyDescent="0.3">
      <c r="B55" t="s">
        <v>11</v>
      </c>
      <c r="C55">
        <v>2</v>
      </c>
      <c r="D55">
        <v>8</v>
      </c>
      <c r="E55">
        <v>1990</v>
      </c>
      <c r="F55">
        <v>1</v>
      </c>
      <c r="G55">
        <v>0.1</v>
      </c>
      <c r="H55" t="s">
        <v>135</v>
      </c>
    </row>
    <row r="56" spans="2:8" x14ac:dyDescent="0.3">
      <c r="B56" t="s">
        <v>11</v>
      </c>
      <c r="C56">
        <v>9</v>
      </c>
      <c r="D56">
        <v>9</v>
      </c>
      <c r="E56">
        <v>1990</v>
      </c>
      <c r="F56">
        <v>1</v>
      </c>
      <c r="G56">
        <v>0.1</v>
      </c>
      <c r="H56" t="s">
        <v>135</v>
      </c>
    </row>
    <row r="57" spans="2:8" x14ac:dyDescent="0.3">
      <c r="B57" t="s">
        <v>718</v>
      </c>
      <c r="C57">
        <v>26</v>
      </c>
      <c r="D57">
        <v>9</v>
      </c>
      <c r="E57">
        <v>1990</v>
      </c>
      <c r="F57">
        <v>1</v>
      </c>
      <c r="G57">
        <v>0.1</v>
      </c>
      <c r="H57" t="s">
        <v>135</v>
      </c>
    </row>
    <row r="58" spans="2:8" x14ac:dyDescent="0.3">
      <c r="B58" t="s">
        <v>720</v>
      </c>
      <c r="C58">
        <v>4</v>
      </c>
      <c r="D58">
        <v>8</v>
      </c>
      <c r="E58">
        <v>1990</v>
      </c>
      <c r="F58">
        <v>1</v>
      </c>
      <c r="G58">
        <v>0.3</v>
      </c>
      <c r="H58" t="s">
        <v>144</v>
      </c>
    </row>
    <row r="59" spans="2:8" x14ac:dyDescent="0.3">
      <c r="B59" t="s">
        <v>602</v>
      </c>
      <c r="C59">
        <v>14</v>
      </c>
      <c r="D59">
        <v>7</v>
      </c>
      <c r="E59">
        <v>1990</v>
      </c>
      <c r="F59">
        <v>1</v>
      </c>
      <c r="G59">
        <v>0.2</v>
      </c>
      <c r="H59" t="s">
        <v>135</v>
      </c>
    </row>
    <row r="60" spans="2:8" x14ac:dyDescent="0.3">
      <c r="B60" t="s">
        <v>723</v>
      </c>
      <c r="C60">
        <v>11</v>
      </c>
      <c r="D60">
        <v>7</v>
      </c>
      <c r="E60">
        <v>1990</v>
      </c>
      <c r="F60">
        <v>1</v>
      </c>
      <c r="G60">
        <v>0.2</v>
      </c>
      <c r="H60" t="s">
        <v>135</v>
      </c>
    </row>
    <row r="61" spans="2:8" x14ac:dyDescent="0.3">
      <c r="B61" t="s">
        <v>725</v>
      </c>
      <c r="C61">
        <v>30</v>
      </c>
      <c r="D61">
        <v>7</v>
      </c>
      <c r="E61">
        <v>1990</v>
      </c>
      <c r="F61">
        <v>1</v>
      </c>
      <c r="G61">
        <v>0.1</v>
      </c>
      <c r="H61" t="s">
        <v>135</v>
      </c>
    </row>
    <row r="62" spans="2:8" x14ac:dyDescent="0.3">
      <c r="B62" t="s">
        <v>727</v>
      </c>
      <c r="C62">
        <v>1</v>
      </c>
      <c r="D62">
        <v>8</v>
      </c>
      <c r="E62">
        <v>1990</v>
      </c>
      <c r="F62">
        <v>1</v>
      </c>
      <c r="G62">
        <v>0.2</v>
      </c>
      <c r="H62" t="s">
        <v>135</v>
      </c>
    </row>
    <row r="63" spans="2:8" x14ac:dyDescent="0.3">
      <c r="B63" t="s">
        <v>11</v>
      </c>
      <c r="C63">
        <v>16</v>
      </c>
      <c r="D63">
        <v>7</v>
      </c>
      <c r="E63">
        <v>1990</v>
      </c>
      <c r="F63">
        <v>1</v>
      </c>
      <c r="G63">
        <v>407</v>
      </c>
      <c r="H63" t="s">
        <v>186</v>
      </c>
    </row>
    <row r="64" spans="2:8" x14ac:dyDescent="0.3">
      <c r="B64" t="s">
        <v>11</v>
      </c>
      <c r="C64">
        <v>8</v>
      </c>
      <c r="D64">
        <v>7</v>
      </c>
      <c r="E64">
        <v>1990</v>
      </c>
      <c r="F64">
        <v>1</v>
      </c>
      <c r="G64">
        <v>0.1</v>
      </c>
      <c r="H64" t="s">
        <v>135</v>
      </c>
    </row>
    <row r="65" spans="2:8" x14ac:dyDescent="0.3">
      <c r="B65" t="s">
        <v>11</v>
      </c>
      <c r="C65">
        <v>28</v>
      </c>
      <c r="D65">
        <v>8</v>
      </c>
      <c r="E65">
        <v>1990</v>
      </c>
      <c r="F65">
        <v>1</v>
      </c>
      <c r="G65">
        <v>0.2</v>
      </c>
      <c r="H65" t="s">
        <v>135</v>
      </c>
    </row>
    <row r="66" spans="2:8" x14ac:dyDescent="0.3">
      <c r="B66" t="s">
        <v>11</v>
      </c>
      <c r="C66">
        <v>5</v>
      </c>
      <c r="D66">
        <v>9</v>
      </c>
      <c r="E66">
        <v>1990</v>
      </c>
      <c r="F66">
        <v>1</v>
      </c>
      <c r="G66">
        <v>0.1</v>
      </c>
      <c r="H66" t="s">
        <v>135</v>
      </c>
    </row>
    <row r="67" spans="2:8" x14ac:dyDescent="0.3">
      <c r="B67" t="s">
        <v>11</v>
      </c>
      <c r="C67">
        <v>23</v>
      </c>
      <c r="D67">
        <v>7</v>
      </c>
      <c r="E67">
        <v>1990</v>
      </c>
      <c r="F67">
        <v>1</v>
      </c>
      <c r="G67">
        <v>0.8</v>
      </c>
      <c r="H67" t="s">
        <v>144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71"/>
  <sheetViews>
    <sheetView topLeftCell="A4" workbookViewId="0">
      <selection activeCell="J15" sqref="J15"/>
    </sheetView>
  </sheetViews>
  <sheetFormatPr defaultRowHeight="14.4" x14ac:dyDescent="0.3"/>
  <sheetData>
    <row r="3" spans="2:8" x14ac:dyDescent="0.3">
      <c r="B3" t="s">
        <v>734</v>
      </c>
      <c r="C3">
        <v>28</v>
      </c>
      <c r="D3">
        <v>9</v>
      </c>
      <c r="E3">
        <v>1991</v>
      </c>
      <c r="F3">
        <v>1</v>
      </c>
      <c r="G3">
        <v>0.1</v>
      </c>
      <c r="H3" t="s">
        <v>135</v>
      </c>
    </row>
    <row r="4" spans="2:8" x14ac:dyDescent="0.3">
      <c r="B4" t="s">
        <v>736</v>
      </c>
      <c r="C4">
        <v>24</v>
      </c>
      <c r="D4">
        <v>7</v>
      </c>
      <c r="E4">
        <v>1991</v>
      </c>
      <c r="F4">
        <v>1</v>
      </c>
      <c r="G4">
        <v>0.1</v>
      </c>
      <c r="H4" t="s">
        <v>135</v>
      </c>
    </row>
    <row r="5" spans="2:8" x14ac:dyDescent="0.3">
      <c r="B5" t="s">
        <v>458</v>
      </c>
      <c r="C5">
        <v>5</v>
      </c>
      <c r="D5">
        <v>8</v>
      </c>
      <c r="E5">
        <v>1991</v>
      </c>
      <c r="F5">
        <v>1</v>
      </c>
      <c r="G5">
        <v>0.4</v>
      </c>
      <c r="H5" t="s">
        <v>144</v>
      </c>
    </row>
    <row r="6" spans="2:8" x14ac:dyDescent="0.3">
      <c r="B6" t="s">
        <v>11</v>
      </c>
      <c r="C6">
        <v>18</v>
      </c>
      <c r="D6">
        <v>9</v>
      </c>
      <c r="E6">
        <v>1991</v>
      </c>
      <c r="F6">
        <v>4</v>
      </c>
      <c r="G6">
        <v>0.2</v>
      </c>
      <c r="H6" t="s">
        <v>135</v>
      </c>
    </row>
    <row r="7" spans="2:8" x14ac:dyDescent="0.3">
      <c r="B7" t="s">
        <v>11</v>
      </c>
      <c r="C7">
        <v>30</v>
      </c>
      <c r="D7">
        <v>8</v>
      </c>
      <c r="E7">
        <v>1991</v>
      </c>
      <c r="F7">
        <v>4</v>
      </c>
      <c r="G7">
        <v>0.1</v>
      </c>
      <c r="H7" t="s">
        <v>135</v>
      </c>
    </row>
    <row r="8" spans="2:8" x14ac:dyDescent="0.3">
      <c r="B8" t="s">
        <v>11</v>
      </c>
      <c r="C8">
        <v>13</v>
      </c>
      <c r="D8">
        <v>7</v>
      </c>
      <c r="E8">
        <v>1991</v>
      </c>
      <c r="F8">
        <v>1</v>
      </c>
      <c r="G8">
        <v>0.3</v>
      </c>
      <c r="H8" t="s">
        <v>144</v>
      </c>
    </row>
    <row r="9" spans="2:8" x14ac:dyDescent="0.3">
      <c r="B9" t="s">
        <v>11</v>
      </c>
      <c r="C9">
        <v>24</v>
      </c>
      <c r="D9">
        <v>7</v>
      </c>
      <c r="E9">
        <v>1991</v>
      </c>
      <c r="F9">
        <v>1</v>
      </c>
      <c r="G9">
        <v>0.1</v>
      </c>
      <c r="H9" t="s">
        <v>135</v>
      </c>
    </row>
    <row r="10" spans="2:8" x14ac:dyDescent="0.3">
      <c r="B10" t="s">
        <v>11</v>
      </c>
      <c r="C10">
        <v>25</v>
      </c>
      <c r="D10">
        <v>8</v>
      </c>
      <c r="E10">
        <v>1991</v>
      </c>
      <c r="F10">
        <v>4</v>
      </c>
      <c r="G10">
        <v>0.1</v>
      </c>
      <c r="H10" t="s">
        <v>135</v>
      </c>
    </row>
    <row r="11" spans="2:8" x14ac:dyDescent="0.3">
      <c r="B11" t="s">
        <v>744</v>
      </c>
      <c r="C11">
        <v>2</v>
      </c>
      <c r="D11">
        <v>8</v>
      </c>
      <c r="E11">
        <v>1991</v>
      </c>
      <c r="F11">
        <v>1</v>
      </c>
      <c r="G11">
        <v>0.7</v>
      </c>
      <c r="H11" t="s">
        <v>144</v>
      </c>
    </row>
    <row r="12" spans="2:8" x14ac:dyDescent="0.3">
      <c r="B12" t="s">
        <v>746</v>
      </c>
      <c r="C12">
        <v>8</v>
      </c>
      <c r="D12">
        <v>8</v>
      </c>
      <c r="E12">
        <v>1991</v>
      </c>
      <c r="F12">
        <v>1</v>
      </c>
      <c r="G12">
        <v>0.1</v>
      </c>
      <c r="H12" t="s">
        <v>135</v>
      </c>
    </row>
    <row r="13" spans="2:8" x14ac:dyDescent="0.3">
      <c r="B13" t="s">
        <v>748</v>
      </c>
      <c r="C13">
        <v>5</v>
      </c>
      <c r="D13">
        <v>8</v>
      </c>
      <c r="E13">
        <v>1991</v>
      </c>
      <c r="F13">
        <v>1</v>
      </c>
      <c r="G13">
        <v>0.1</v>
      </c>
      <c r="H13" t="s">
        <v>135</v>
      </c>
    </row>
    <row r="14" spans="2:8" x14ac:dyDescent="0.3">
      <c r="B14" t="s">
        <v>750</v>
      </c>
      <c r="C14">
        <v>29</v>
      </c>
      <c r="D14">
        <v>5</v>
      </c>
      <c r="E14">
        <v>1991</v>
      </c>
      <c r="F14">
        <v>4</v>
      </c>
      <c r="G14">
        <v>0.1</v>
      </c>
      <c r="H14" t="s">
        <v>135</v>
      </c>
    </row>
    <row r="15" spans="2:8" x14ac:dyDescent="0.3">
      <c r="B15" t="s">
        <v>274</v>
      </c>
      <c r="C15">
        <v>26</v>
      </c>
      <c r="D15">
        <v>8</v>
      </c>
      <c r="E15">
        <v>1991</v>
      </c>
      <c r="F15">
        <v>1</v>
      </c>
      <c r="G15">
        <v>0.1</v>
      </c>
      <c r="H15" t="s">
        <v>135</v>
      </c>
    </row>
    <row r="16" spans="2:8" x14ac:dyDescent="0.3">
      <c r="B16" t="s">
        <v>11</v>
      </c>
      <c r="C16">
        <v>25</v>
      </c>
      <c r="D16">
        <v>8</v>
      </c>
      <c r="E16">
        <v>1991</v>
      </c>
      <c r="F16">
        <v>1</v>
      </c>
      <c r="G16">
        <v>0.3</v>
      </c>
      <c r="H16" t="s">
        <v>144</v>
      </c>
    </row>
    <row r="17" spans="2:8" x14ac:dyDescent="0.3">
      <c r="B17" t="s">
        <v>11</v>
      </c>
      <c r="C17">
        <v>7</v>
      </c>
      <c r="D17">
        <v>8</v>
      </c>
      <c r="E17">
        <v>1991</v>
      </c>
      <c r="F17">
        <v>1</v>
      </c>
      <c r="G17">
        <v>0.1</v>
      </c>
      <c r="H17" t="s">
        <v>135</v>
      </c>
    </row>
    <row r="18" spans="2:8" x14ac:dyDescent="0.3">
      <c r="B18" t="s">
        <v>11</v>
      </c>
      <c r="C18">
        <v>7</v>
      </c>
      <c r="D18">
        <v>8</v>
      </c>
      <c r="E18">
        <v>1991</v>
      </c>
      <c r="F18">
        <v>1</v>
      </c>
      <c r="G18">
        <v>0.2</v>
      </c>
      <c r="H18" t="s">
        <v>135</v>
      </c>
    </row>
    <row r="19" spans="2:8" x14ac:dyDescent="0.3">
      <c r="B19" t="s">
        <v>11</v>
      </c>
      <c r="C19">
        <v>4</v>
      </c>
      <c r="D19">
        <v>8</v>
      </c>
      <c r="E19">
        <v>1991</v>
      </c>
      <c r="F19">
        <v>4</v>
      </c>
      <c r="G19">
        <v>0.1</v>
      </c>
      <c r="H19" t="s">
        <v>135</v>
      </c>
    </row>
    <row r="20" spans="2:8" x14ac:dyDescent="0.3">
      <c r="B20" t="s">
        <v>11</v>
      </c>
      <c r="C20">
        <v>2</v>
      </c>
      <c r="D20">
        <v>8</v>
      </c>
      <c r="E20">
        <v>1991</v>
      </c>
      <c r="F20">
        <v>1</v>
      </c>
      <c r="G20">
        <v>0.3</v>
      </c>
      <c r="H20" t="s">
        <v>144</v>
      </c>
    </row>
    <row r="21" spans="2:8" x14ac:dyDescent="0.3">
      <c r="B21" t="s">
        <v>758</v>
      </c>
      <c r="C21">
        <v>7</v>
      </c>
      <c r="D21">
        <v>8</v>
      </c>
      <c r="E21">
        <v>1991</v>
      </c>
      <c r="F21">
        <v>1</v>
      </c>
      <c r="G21">
        <v>0.1</v>
      </c>
      <c r="H21" t="s">
        <v>135</v>
      </c>
    </row>
    <row r="22" spans="2:8" x14ac:dyDescent="0.3">
      <c r="B22" t="s">
        <v>760</v>
      </c>
      <c r="C22">
        <v>5</v>
      </c>
      <c r="D22">
        <v>8</v>
      </c>
      <c r="E22">
        <v>1991</v>
      </c>
      <c r="F22">
        <v>1</v>
      </c>
      <c r="G22">
        <v>0.1</v>
      </c>
      <c r="H22" t="s">
        <v>135</v>
      </c>
    </row>
    <row r="23" spans="2:8" x14ac:dyDescent="0.3">
      <c r="B23" t="s">
        <v>762</v>
      </c>
      <c r="C23">
        <v>27</v>
      </c>
      <c r="D23">
        <v>8</v>
      </c>
      <c r="E23">
        <v>1991</v>
      </c>
      <c r="F23">
        <v>1</v>
      </c>
      <c r="G23">
        <v>0.1</v>
      </c>
      <c r="H23" t="s">
        <v>135</v>
      </c>
    </row>
    <row r="24" spans="2:8" x14ac:dyDescent="0.3">
      <c r="B24" t="s">
        <v>11</v>
      </c>
      <c r="C24">
        <v>19</v>
      </c>
      <c r="D24">
        <v>8</v>
      </c>
      <c r="E24">
        <v>1991</v>
      </c>
      <c r="F24">
        <v>1</v>
      </c>
      <c r="G24">
        <v>0.1</v>
      </c>
      <c r="H24" t="s">
        <v>135</v>
      </c>
    </row>
    <row r="25" spans="2:8" x14ac:dyDescent="0.3">
      <c r="B25" t="s">
        <v>11</v>
      </c>
      <c r="C25">
        <v>2</v>
      </c>
      <c r="D25">
        <v>11</v>
      </c>
      <c r="E25">
        <v>1991</v>
      </c>
      <c r="F25">
        <v>4</v>
      </c>
      <c r="G25">
        <v>0.1</v>
      </c>
      <c r="H25" t="s">
        <v>135</v>
      </c>
    </row>
    <row r="26" spans="2:8" x14ac:dyDescent="0.3">
      <c r="B26" t="s">
        <v>11</v>
      </c>
      <c r="C26">
        <v>31</v>
      </c>
      <c r="D26">
        <v>7</v>
      </c>
      <c r="E26">
        <v>1991</v>
      </c>
      <c r="F26">
        <v>1</v>
      </c>
      <c r="G26">
        <v>0.1</v>
      </c>
      <c r="H26" t="s">
        <v>135</v>
      </c>
    </row>
    <row r="27" spans="2:8" x14ac:dyDescent="0.3">
      <c r="B27" t="s">
        <v>11</v>
      </c>
      <c r="C27">
        <v>8</v>
      </c>
      <c r="D27">
        <v>8</v>
      </c>
      <c r="E27">
        <v>1991</v>
      </c>
      <c r="F27">
        <v>1</v>
      </c>
      <c r="G27">
        <v>0.8</v>
      </c>
      <c r="H27" t="s">
        <v>144</v>
      </c>
    </row>
    <row r="28" spans="2:8" x14ac:dyDescent="0.3">
      <c r="B28" t="s">
        <v>11</v>
      </c>
      <c r="C28">
        <v>31</v>
      </c>
      <c r="D28">
        <v>7</v>
      </c>
      <c r="E28">
        <v>1991</v>
      </c>
      <c r="F28">
        <v>1</v>
      </c>
      <c r="G28">
        <v>0.2</v>
      </c>
      <c r="H28" t="s">
        <v>135</v>
      </c>
    </row>
    <row r="29" spans="2:8" x14ac:dyDescent="0.3">
      <c r="B29" t="s">
        <v>11</v>
      </c>
      <c r="C29">
        <v>10</v>
      </c>
      <c r="D29">
        <v>8</v>
      </c>
      <c r="E29">
        <v>1991</v>
      </c>
      <c r="F29">
        <v>1</v>
      </c>
      <c r="G29">
        <v>0.1</v>
      </c>
      <c r="H29" t="s">
        <v>135</v>
      </c>
    </row>
    <row r="30" spans="2:8" x14ac:dyDescent="0.3">
      <c r="B30" t="s">
        <v>166</v>
      </c>
      <c r="C30">
        <v>27</v>
      </c>
      <c r="D30">
        <v>9</v>
      </c>
      <c r="E30">
        <v>1991</v>
      </c>
      <c r="F30">
        <v>1</v>
      </c>
      <c r="G30">
        <v>0.2</v>
      </c>
      <c r="H30" t="s">
        <v>135</v>
      </c>
    </row>
    <row r="31" spans="2:8" x14ac:dyDescent="0.3">
      <c r="B31" t="s">
        <v>771</v>
      </c>
      <c r="C31">
        <v>21</v>
      </c>
      <c r="D31">
        <v>9</v>
      </c>
      <c r="E31">
        <v>1991</v>
      </c>
      <c r="F31">
        <v>4</v>
      </c>
      <c r="G31">
        <v>0.1</v>
      </c>
      <c r="H31" t="s">
        <v>135</v>
      </c>
    </row>
    <row r="32" spans="2:8" x14ac:dyDescent="0.3">
      <c r="B32" t="s">
        <v>773</v>
      </c>
      <c r="C32">
        <v>2</v>
      </c>
      <c r="D32">
        <v>7</v>
      </c>
      <c r="E32">
        <v>1991</v>
      </c>
      <c r="F32">
        <v>5</v>
      </c>
      <c r="G32">
        <v>0.1</v>
      </c>
      <c r="H32" t="s">
        <v>135</v>
      </c>
    </row>
    <row r="33" spans="2:8" x14ac:dyDescent="0.3">
      <c r="B33" t="s">
        <v>771</v>
      </c>
      <c r="C33">
        <v>24</v>
      </c>
      <c r="D33">
        <v>7</v>
      </c>
      <c r="E33">
        <v>1991</v>
      </c>
      <c r="F33">
        <v>1</v>
      </c>
      <c r="G33">
        <v>0.1</v>
      </c>
      <c r="H33" t="s">
        <v>135</v>
      </c>
    </row>
    <row r="34" spans="2:8" x14ac:dyDescent="0.3">
      <c r="B34" t="s">
        <v>11</v>
      </c>
      <c r="C34">
        <v>24</v>
      </c>
      <c r="D34">
        <v>8</v>
      </c>
      <c r="E34">
        <v>1991</v>
      </c>
      <c r="F34">
        <v>3</v>
      </c>
      <c r="G34">
        <v>0.1</v>
      </c>
      <c r="H34" t="s">
        <v>135</v>
      </c>
    </row>
    <row r="35" spans="2:8" x14ac:dyDescent="0.3">
      <c r="B35" t="s">
        <v>11</v>
      </c>
      <c r="C35">
        <v>14</v>
      </c>
      <c r="D35">
        <v>7</v>
      </c>
      <c r="E35">
        <v>1991</v>
      </c>
      <c r="F35">
        <v>1</v>
      </c>
      <c r="G35">
        <v>0.2</v>
      </c>
      <c r="H35" t="s">
        <v>135</v>
      </c>
    </row>
    <row r="36" spans="2:8" x14ac:dyDescent="0.3">
      <c r="B36" t="s">
        <v>11</v>
      </c>
      <c r="C36">
        <v>3</v>
      </c>
      <c r="D36">
        <v>7</v>
      </c>
      <c r="E36">
        <v>1991</v>
      </c>
      <c r="F36">
        <v>5</v>
      </c>
      <c r="G36">
        <v>0.1</v>
      </c>
      <c r="H36" t="s">
        <v>135</v>
      </c>
    </row>
    <row r="37" spans="2:8" x14ac:dyDescent="0.3">
      <c r="B37" t="s">
        <v>11</v>
      </c>
      <c r="C37">
        <v>6</v>
      </c>
      <c r="D37">
        <v>8</v>
      </c>
      <c r="E37">
        <v>1991</v>
      </c>
      <c r="F37">
        <v>1</v>
      </c>
      <c r="G37">
        <v>0.1</v>
      </c>
      <c r="H37" t="s">
        <v>135</v>
      </c>
    </row>
    <row r="38" spans="2:8" x14ac:dyDescent="0.3">
      <c r="B38" t="s">
        <v>11</v>
      </c>
      <c r="C38">
        <v>1</v>
      </c>
      <c r="D38">
        <v>8</v>
      </c>
      <c r="E38">
        <v>1991</v>
      </c>
      <c r="F38">
        <v>1</v>
      </c>
      <c r="G38">
        <v>0.3</v>
      </c>
      <c r="H38" t="s">
        <v>144</v>
      </c>
    </row>
    <row r="39" spans="2:8" x14ac:dyDescent="0.3">
      <c r="B39" t="s">
        <v>11</v>
      </c>
      <c r="C39">
        <v>31</v>
      </c>
      <c r="D39">
        <v>7</v>
      </c>
      <c r="E39">
        <v>1991</v>
      </c>
      <c r="F39">
        <v>1</v>
      </c>
      <c r="G39">
        <v>0.1</v>
      </c>
      <c r="H39" t="s">
        <v>135</v>
      </c>
    </row>
    <row r="40" spans="2:8" x14ac:dyDescent="0.3">
      <c r="B40" t="s">
        <v>782</v>
      </c>
      <c r="C40">
        <v>24</v>
      </c>
      <c r="D40">
        <v>7</v>
      </c>
      <c r="E40">
        <v>1991</v>
      </c>
      <c r="F40">
        <v>1</v>
      </c>
      <c r="G40">
        <v>0.1</v>
      </c>
      <c r="H40" t="s">
        <v>135</v>
      </c>
    </row>
    <row r="41" spans="2:8" x14ac:dyDescent="0.3">
      <c r="B41" t="s">
        <v>784</v>
      </c>
      <c r="C41">
        <v>23</v>
      </c>
      <c r="D41">
        <v>8</v>
      </c>
      <c r="E41">
        <v>1991</v>
      </c>
      <c r="F41">
        <v>1</v>
      </c>
      <c r="G41">
        <v>0.3</v>
      </c>
      <c r="H41" t="s">
        <v>144</v>
      </c>
    </row>
    <row r="42" spans="2:8" x14ac:dyDescent="0.3">
      <c r="B42" t="s">
        <v>11</v>
      </c>
      <c r="C42">
        <v>22</v>
      </c>
      <c r="D42">
        <v>8</v>
      </c>
      <c r="E42">
        <v>1991</v>
      </c>
      <c r="F42">
        <v>3</v>
      </c>
      <c r="G42">
        <v>0.1</v>
      </c>
      <c r="H42" t="s">
        <v>135</v>
      </c>
    </row>
    <row r="43" spans="2:8" x14ac:dyDescent="0.3">
      <c r="B43" t="s">
        <v>11</v>
      </c>
      <c r="C43">
        <v>18</v>
      </c>
      <c r="D43">
        <v>8</v>
      </c>
      <c r="E43">
        <v>1991</v>
      </c>
      <c r="F43">
        <v>1</v>
      </c>
      <c r="G43">
        <v>0.2</v>
      </c>
      <c r="H43" t="s">
        <v>135</v>
      </c>
    </row>
    <row r="44" spans="2:8" x14ac:dyDescent="0.3">
      <c r="B44" t="s">
        <v>11</v>
      </c>
      <c r="C44">
        <v>30</v>
      </c>
      <c r="D44">
        <v>10</v>
      </c>
      <c r="E44">
        <v>1991</v>
      </c>
      <c r="F44">
        <v>4</v>
      </c>
      <c r="G44">
        <v>0.1</v>
      </c>
      <c r="H44" t="s">
        <v>135</v>
      </c>
    </row>
    <row r="45" spans="2:8" x14ac:dyDescent="0.3">
      <c r="B45" t="s">
        <v>257</v>
      </c>
      <c r="C45">
        <v>27</v>
      </c>
      <c r="D45">
        <v>9</v>
      </c>
      <c r="E45">
        <v>1991</v>
      </c>
      <c r="F45">
        <v>1</v>
      </c>
      <c r="G45">
        <v>0.1</v>
      </c>
      <c r="H45" t="s">
        <v>135</v>
      </c>
    </row>
    <row r="46" spans="2:8" x14ac:dyDescent="0.3">
      <c r="B46" t="s">
        <v>790</v>
      </c>
      <c r="C46">
        <v>12</v>
      </c>
      <c r="D46">
        <v>8</v>
      </c>
      <c r="E46">
        <v>1991</v>
      </c>
      <c r="F46">
        <v>1</v>
      </c>
      <c r="G46">
        <v>0.3</v>
      </c>
      <c r="H46" t="s">
        <v>144</v>
      </c>
    </row>
    <row r="47" spans="2:8" x14ac:dyDescent="0.3">
      <c r="B47" t="s">
        <v>792</v>
      </c>
      <c r="C47">
        <v>2</v>
      </c>
      <c r="D47">
        <v>8</v>
      </c>
      <c r="E47">
        <v>1991</v>
      </c>
      <c r="F47">
        <v>3</v>
      </c>
      <c r="G47">
        <v>0.1</v>
      </c>
      <c r="H47" t="s">
        <v>135</v>
      </c>
    </row>
    <row r="48" spans="2:8" x14ac:dyDescent="0.3">
      <c r="B48" t="s">
        <v>794</v>
      </c>
      <c r="C48">
        <v>1</v>
      </c>
      <c r="D48">
        <v>8</v>
      </c>
      <c r="E48">
        <v>1991</v>
      </c>
      <c r="F48">
        <v>1</v>
      </c>
      <c r="G48">
        <v>0.2</v>
      </c>
      <c r="H48" t="s">
        <v>135</v>
      </c>
    </row>
    <row r="49" spans="2:8" x14ac:dyDescent="0.3">
      <c r="B49" t="s">
        <v>11</v>
      </c>
      <c r="C49">
        <v>4</v>
      </c>
      <c r="D49">
        <v>10</v>
      </c>
      <c r="E49">
        <v>1991</v>
      </c>
      <c r="F49">
        <v>1</v>
      </c>
      <c r="G49">
        <v>0.1</v>
      </c>
      <c r="H49" t="s">
        <v>135</v>
      </c>
    </row>
    <row r="50" spans="2:8" x14ac:dyDescent="0.3">
      <c r="B50" t="s">
        <v>11</v>
      </c>
      <c r="C50">
        <v>30</v>
      </c>
      <c r="D50">
        <v>8</v>
      </c>
      <c r="E50">
        <v>1991</v>
      </c>
      <c r="F50">
        <v>1</v>
      </c>
      <c r="G50">
        <v>5</v>
      </c>
      <c r="H50" t="s">
        <v>144</v>
      </c>
    </row>
    <row r="51" spans="2:8" x14ac:dyDescent="0.3">
      <c r="B51" t="s">
        <v>11</v>
      </c>
      <c r="C51">
        <v>27</v>
      </c>
      <c r="D51">
        <v>8</v>
      </c>
      <c r="E51">
        <v>1991</v>
      </c>
      <c r="F51">
        <v>4</v>
      </c>
      <c r="G51">
        <v>0.1</v>
      </c>
      <c r="H51" t="s">
        <v>135</v>
      </c>
    </row>
    <row r="52" spans="2:8" x14ac:dyDescent="0.3">
      <c r="B52" t="s">
        <v>11</v>
      </c>
      <c r="C52">
        <v>14</v>
      </c>
      <c r="D52">
        <v>7</v>
      </c>
      <c r="E52">
        <v>1991</v>
      </c>
      <c r="F52">
        <v>1</v>
      </c>
      <c r="G52">
        <v>0.1</v>
      </c>
      <c r="H52" t="s">
        <v>135</v>
      </c>
    </row>
    <row r="53" spans="2:8" x14ac:dyDescent="0.3">
      <c r="B53" t="s">
        <v>11</v>
      </c>
      <c r="C53">
        <v>24</v>
      </c>
      <c r="D53">
        <v>7</v>
      </c>
      <c r="E53">
        <v>1991</v>
      </c>
      <c r="F53">
        <v>1</v>
      </c>
      <c r="G53">
        <v>0.1</v>
      </c>
      <c r="H53" t="s">
        <v>135</v>
      </c>
    </row>
    <row r="54" spans="2:8" x14ac:dyDescent="0.3">
      <c r="B54" t="s">
        <v>11</v>
      </c>
      <c r="C54">
        <v>5</v>
      </c>
      <c r="D54">
        <v>8</v>
      </c>
      <c r="E54">
        <v>1991</v>
      </c>
      <c r="F54">
        <v>1</v>
      </c>
      <c r="G54">
        <v>0.3</v>
      </c>
      <c r="H54" t="s">
        <v>144</v>
      </c>
    </row>
    <row r="55" spans="2:8" x14ac:dyDescent="0.3">
      <c r="B55" t="s">
        <v>782</v>
      </c>
      <c r="C55">
        <v>24</v>
      </c>
      <c r="D55">
        <v>7</v>
      </c>
      <c r="E55">
        <v>1991</v>
      </c>
      <c r="F55">
        <v>1</v>
      </c>
      <c r="G55">
        <v>0.1</v>
      </c>
      <c r="H55" t="s">
        <v>135</v>
      </c>
    </row>
    <row r="56" spans="2:8" x14ac:dyDescent="0.3">
      <c r="B56" t="s">
        <v>803</v>
      </c>
      <c r="C56">
        <v>7</v>
      </c>
      <c r="D56">
        <v>8</v>
      </c>
      <c r="E56">
        <v>1991</v>
      </c>
      <c r="F56">
        <v>1</v>
      </c>
      <c r="G56">
        <v>0.1</v>
      </c>
      <c r="H56" t="s">
        <v>135</v>
      </c>
    </row>
    <row r="57" spans="2:8" x14ac:dyDescent="0.3">
      <c r="B57" t="s">
        <v>11</v>
      </c>
      <c r="C57">
        <v>11</v>
      </c>
      <c r="D57">
        <v>6</v>
      </c>
      <c r="E57">
        <v>1991</v>
      </c>
      <c r="F57">
        <v>1</v>
      </c>
      <c r="G57">
        <v>0.1</v>
      </c>
      <c r="H57" t="s">
        <v>135</v>
      </c>
    </row>
    <row r="58" spans="2:8" x14ac:dyDescent="0.3">
      <c r="B58" t="s">
        <v>11</v>
      </c>
      <c r="C58">
        <v>2</v>
      </c>
      <c r="D58">
        <v>10</v>
      </c>
      <c r="E58">
        <v>1991</v>
      </c>
      <c r="F58">
        <v>4</v>
      </c>
      <c r="G58">
        <v>0.1</v>
      </c>
      <c r="H58" t="s">
        <v>135</v>
      </c>
    </row>
    <row r="59" spans="2:8" x14ac:dyDescent="0.3">
      <c r="B59" t="s">
        <v>11</v>
      </c>
      <c r="C59">
        <v>5</v>
      </c>
      <c r="D59">
        <v>10</v>
      </c>
      <c r="E59">
        <v>1991</v>
      </c>
      <c r="F59">
        <v>4</v>
      </c>
      <c r="G59">
        <v>0.1</v>
      </c>
      <c r="H59" t="s">
        <v>135</v>
      </c>
    </row>
    <row r="60" spans="2:8" x14ac:dyDescent="0.3">
      <c r="B60" t="s">
        <v>11</v>
      </c>
      <c r="C60">
        <v>17</v>
      </c>
      <c r="D60">
        <v>8</v>
      </c>
      <c r="E60">
        <v>1991</v>
      </c>
      <c r="F60">
        <v>1</v>
      </c>
      <c r="G60">
        <v>0.2</v>
      </c>
      <c r="H60" t="s">
        <v>135</v>
      </c>
    </row>
    <row r="61" spans="2:8" x14ac:dyDescent="0.3">
      <c r="B61" t="s">
        <v>11</v>
      </c>
      <c r="C61">
        <v>22</v>
      </c>
      <c r="D61">
        <v>8</v>
      </c>
      <c r="E61">
        <v>1991</v>
      </c>
      <c r="F61">
        <v>1</v>
      </c>
      <c r="G61">
        <v>0.2</v>
      </c>
      <c r="H61" t="s">
        <v>135</v>
      </c>
    </row>
    <row r="62" spans="2:8" x14ac:dyDescent="0.3">
      <c r="B62" t="s">
        <v>11</v>
      </c>
      <c r="C62">
        <v>20</v>
      </c>
      <c r="D62">
        <v>9</v>
      </c>
      <c r="E62">
        <v>1991</v>
      </c>
      <c r="F62">
        <v>2</v>
      </c>
      <c r="G62">
        <v>2.1</v>
      </c>
      <c r="H62" t="s">
        <v>144</v>
      </c>
    </row>
    <row r="63" spans="2:8" x14ac:dyDescent="0.3">
      <c r="B63" t="s">
        <v>11</v>
      </c>
      <c r="C63">
        <v>31</v>
      </c>
      <c r="D63">
        <v>7</v>
      </c>
      <c r="E63">
        <v>1991</v>
      </c>
      <c r="F63">
        <v>1</v>
      </c>
      <c r="G63">
        <v>0.2</v>
      </c>
      <c r="H63" t="s">
        <v>135</v>
      </c>
    </row>
    <row r="64" spans="2:8" x14ac:dyDescent="0.3">
      <c r="B64" t="s">
        <v>748</v>
      </c>
      <c r="C64">
        <v>6</v>
      </c>
      <c r="D64">
        <v>8</v>
      </c>
      <c r="E64">
        <v>1991</v>
      </c>
      <c r="F64">
        <v>1</v>
      </c>
      <c r="G64">
        <v>0.1</v>
      </c>
      <c r="H64" t="s">
        <v>135</v>
      </c>
    </row>
    <row r="65" spans="2:8" x14ac:dyDescent="0.3">
      <c r="B65" t="s">
        <v>813</v>
      </c>
      <c r="C65">
        <v>5</v>
      </c>
      <c r="D65">
        <v>8</v>
      </c>
      <c r="E65">
        <v>1991</v>
      </c>
      <c r="F65">
        <v>1</v>
      </c>
      <c r="G65">
        <v>0.1</v>
      </c>
      <c r="H65" t="s">
        <v>135</v>
      </c>
    </row>
    <row r="66" spans="2:8" x14ac:dyDescent="0.3">
      <c r="B66" t="s">
        <v>578</v>
      </c>
      <c r="C66">
        <v>21</v>
      </c>
      <c r="D66">
        <v>4</v>
      </c>
      <c r="E66">
        <v>1991</v>
      </c>
      <c r="F66">
        <v>5</v>
      </c>
      <c r="G66">
        <v>0.1</v>
      </c>
      <c r="H66" t="s">
        <v>135</v>
      </c>
    </row>
    <row r="67" spans="2:8" x14ac:dyDescent="0.3">
      <c r="B67" t="s">
        <v>11</v>
      </c>
      <c r="C67">
        <v>23</v>
      </c>
      <c r="D67">
        <v>8</v>
      </c>
      <c r="E67">
        <v>1991</v>
      </c>
      <c r="F67">
        <v>1</v>
      </c>
      <c r="G67">
        <v>0.1</v>
      </c>
      <c r="H67" t="s">
        <v>135</v>
      </c>
    </row>
    <row r="68" spans="2:8" x14ac:dyDescent="0.3">
      <c r="B68" t="s">
        <v>11</v>
      </c>
      <c r="C68">
        <v>13</v>
      </c>
      <c r="D68">
        <v>7</v>
      </c>
      <c r="E68">
        <v>1991</v>
      </c>
      <c r="F68">
        <v>1</v>
      </c>
      <c r="G68">
        <v>0.2</v>
      </c>
      <c r="H68" t="s">
        <v>135</v>
      </c>
    </row>
    <row r="69" spans="2:8" x14ac:dyDescent="0.3">
      <c r="B69" t="s">
        <v>11</v>
      </c>
      <c r="C69">
        <v>4</v>
      </c>
      <c r="D69">
        <v>8</v>
      </c>
      <c r="E69">
        <v>1991</v>
      </c>
      <c r="F69">
        <v>1</v>
      </c>
      <c r="G69">
        <v>0.1</v>
      </c>
      <c r="H69" t="s">
        <v>135</v>
      </c>
    </row>
    <row r="70" spans="2:8" x14ac:dyDescent="0.3">
      <c r="B70" t="s">
        <v>11</v>
      </c>
      <c r="C70">
        <v>1</v>
      </c>
      <c r="D70">
        <v>8</v>
      </c>
      <c r="E70">
        <v>1991</v>
      </c>
      <c r="F70">
        <v>1</v>
      </c>
      <c r="G70">
        <v>0.4</v>
      </c>
      <c r="H70" t="s">
        <v>144</v>
      </c>
    </row>
    <row r="71" spans="2:8" x14ac:dyDescent="0.3">
      <c r="B71" t="s">
        <v>11</v>
      </c>
      <c r="C71">
        <v>13</v>
      </c>
      <c r="D71">
        <v>7</v>
      </c>
      <c r="E71">
        <v>1991</v>
      </c>
      <c r="F71">
        <v>1</v>
      </c>
      <c r="G71">
        <v>1.5</v>
      </c>
      <c r="H71" t="s">
        <v>144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22" sqref="J22"/>
    </sheetView>
  </sheetViews>
  <sheetFormatPr defaultRowHeight="14.4" x14ac:dyDescent="0.3"/>
  <sheetData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9"/>
  <sheetViews>
    <sheetView topLeftCell="A7" workbookViewId="0">
      <selection activeCell="J13" sqref="J13"/>
    </sheetView>
  </sheetViews>
  <sheetFormatPr defaultRowHeight="14.4" x14ac:dyDescent="0.3"/>
  <sheetData>
    <row r="1" spans="1:7" x14ac:dyDescent="0.3">
      <c r="A1" t="s">
        <v>1693</v>
      </c>
      <c r="B1">
        <v>15</v>
      </c>
      <c r="C1">
        <v>6</v>
      </c>
      <c r="D1">
        <v>2002</v>
      </c>
      <c r="E1">
        <v>1</v>
      </c>
      <c r="F1">
        <v>0.3</v>
      </c>
      <c r="G1" t="s">
        <v>144</v>
      </c>
    </row>
    <row r="2" spans="1:7" x14ac:dyDescent="0.3">
      <c r="A2" t="s">
        <v>1703</v>
      </c>
      <c r="B2">
        <v>27</v>
      </c>
      <c r="C2">
        <v>6</v>
      </c>
      <c r="D2">
        <v>2002</v>
      </c>
      <c r="E2">
        <v>1</v>
      </c>
      <c r="F2">
        <v>0.1</v>
      </c>
      <c r="G2" t="s">
        <v>135</v>
      </c>
    </row>
    <row r="3" spans="1:7" x14ac:dyDescent="0.3">
      <c r="A3" t="s">
        <v>1705</v>
      </c>
      <c r="B3">
        <v>27</v>
      </c>
      <c r="C3">
        <v>6</v>
      </c>
      <c r="D3">
        <v>2002</v>
      </c>
      <c r="E3">
        <v>1</v>
      </c>
      <c r="F3">
        <v>0.1</v>
      </c>
      <c r="G3" t="s">
        <v>135</v>
      </c>
    </row>
    <row r="4" spans="1:7" x14ac:dyDescent="0.3">
      <c r="A4" t="s">
        <v>1707</v>
      </c>
      <c r="B4">
        <v>27</v>
      </c>
      <c r="C4">
        <v>6</v>
      </c>
      <c r="D4">
        <v>2002</v>
      </c>
      <c r="E4">
        <v>1</v>
      </c>
      <c r="F4">
        <v>0.2</v>
      </c>
      <c r="G4" t="s">
        <v>135</v>
      </c>
    </row>
    <row r="5" spans="1:7" x14ac:dyDescent="0.3">
      <c r="A5" t="s">
        <v>1772</v>
      </c>
      <c r="B5">
        <v>27</v>
      </c>
      <c r="C5">
        <v>6</v>
      </c>
      <c r="D5">
        <v>2002</v>
      </c>
      <c r="E5">
        <v>1</v>
      </c>
      <c r="F5">
        <v>0.1</v>
      </c>
      <c r="G5" t="s">
        <v>135</v>
      </c>
    </row>
    <row r="6" spans="1:7" x14ac:dyDescent="0.3">
      <c r="A6" t="s">
        <v>1776</v>
      </c>
      <c r="B6">
        <v>27</v>
      </c>
      <c r="C6">
        <v>6</v>
      </c>
      <c r="D6">
        <v>2002</v>
      </c>
      <c r="E6">
        <v>1</v>
      </c>
      <c r="F6">
        <v>0.1</v>
      </c>
      <c r="G6" t="s">
        <v>135</v>
      </c>
    </row>
    <row r="7" spans="1:7" x14ac:dyDescent="0.3">
      <c r="A7" t="s">
        <v>1652</v>
      </c>
      <c r="B7">
        <v>10</v>
      </c>
      <c r="C7">
        <v>7</v>
      </c>
      <c r="D7">
        <v>2002</v>
      </c>
      <c r="E7">
        <v>1</v>
      </c>
      <c r="F7">
        <v>0.2</v>
      </c>
      <c r="G7" t="s">
        <v>135</v>
      </c>
    </row>
    <row r="8" spans="1:7" x14ac:dyDescent="0.3">
      <c r="A8" t="s">
        <v>1655</v>
      </c>
      <c r="B8">
        <v>21</v>
      </c>
      <c r="C8">
        <v>7</v>
      </c>
      <c r="D8">
        <v>2002</v>
      </c>
      <c r="E8">
        <v>1</v>
      </c>
      <c r="F8">
        <v>2</v>
      </c>
      <c r="G8" t="s">
        <v>144</v>
      </c>
    </row>
    <row r="9" spans="1:7" x14ac:dyDescent="0.3">
      <c r="A9" t="s">
        <v>1553</v>
      </c>
      <c r="B9">
        <v>20</v>
      </c>
      <c r="C9">
        <v>7</v>
      </c>
      <c r="D9">
        <v>2002</v>
      </c>
      <c r="E9">
        <v>1</v>
      </c>
      <c r="F9">
        <v>0.1</v>
      </c>
      <c r="G9" t="s">
        <v>135</v>
      </c>
    </row>
    <row r="10" spans="1:7" x14ac:dyDescent="0.3">
      <c r="A10" t="s">
        <v>1660</v>
      </c>
      <c r="B10">
        <v>16</v>
      </c>
      <c r="C10">
        <v>7</v>
      </c>
      <c r="D10">
        <v>2002</v>
      </c>
      <c r="E10">
        <v>1</v>
      </c>
      <c r="F10">
        <v>2</v>
      </c>
      <c r="G10" t="s">
        <v>144</v>
      </c>
    </row>
    <row r="11" spans="1:7" x14ac:dyDescent="0.3">
      <c r="A11" t="s">
        <v>1662</v>
      </c>
      <c r="B11">
        <v>26</v>
      </c>
      <c r="C11">
        <v>7</v>
      </c>
      <c r="D11">
        <v>2002</v>
      </c>
      <c r="E11">
        <v>1</v>
      </c>
      <c r="F11">
        <v>0.1</v>
      </c>
      <c r="G11" t="s">
        <v>135</v>
      </c>
    </row>
    <row r="12" spans="1:7" x14ac:dyDescent="0.3">
      <c r="A12" t="s">
        <v>1664</v>
      </c>
      <c r="B12">
        <v>23</v>
      </c>
      <c r="C12">
        <v>7</v>
      </c>
      <c r="D12">
        <v>2002</v>
      </c>
      <c r="E12">
        <v>1</v>
      </c>
      <c r="F12">
        <v>0.1</v>
      </c>
      <c r="G12" t="s">
        <v>135</v>
      </c>
    </row>
    <row r="13" spans="1:7" x14ac:dyDescent="0.3">
      <c r="A13" t="s">
        <v>1666</v>
      </c>
      <c r="B13">
        <v>23</v>
      </c>
      <c r="C13">
        <v>7</v>
      </c>
      <c r="D13">
        <v>2002</v>
      </c>
      <c r="E13">
        <v>1</v>
      </c>
      <c r="F13">
        <v>0.1</v>
      </c>
      <c r="G13" t="s">
        <v>135</v>
      </c>
    </row>
    <row r="14" spans="1:7" x14ac:dyDescent="0.3">
      <c r="A14" t="s">
        <v>1672</v>
      </c>
      <c r="B14">
        <v>13</v>
      </c>
      <c r="C14">
        <v>7</v>
      </c>
      <c r="D14">
        <v>2002</v>
      </c>
      <c r="E14">
        <v>1</v>
      </c>
      <c r="F14">
        <v>0.1</v>
      </c>
      <c r="G14" t="s">
        <v>135</v>
      </c>
    </row>
    <row r="15" spans="1:7" x14ac:dyDescent="0.3">
      <c r="A15" t="s">
        <v>1684</v>
      </c>
      <c r="B15">
        <v>23</v>
      </c>
      <c r="C15">
        <v>7</v>
      </c>
      <c r="D15">
        <v>2002</v>
      </c>
      <c r="E15">
        <v>1</v>
      </c>
      <c r="F15">
        <v>0.1</v>
      </c>
      <c r="G15" t="s">
        <v>135</v>
      </c>
    </row>
    <row r="16" spans="1:7" x14ac:dyDescent="0.3">
      <c r="A16" t="s">
        <v>334</v>
      </c>
      <c r="B16">
        <v>9</v>
      </c>
      <c r="C16">
        <v>7</v>
      </c>
      <c r="D16">
        <v>2002</v>
      </c>
      <c r="E16">
        <v>1</v>
      </c>
      <c r="F16">
        <v>0.1</v>
      </c>
      <c r="G16" t="s">
        <v>135</v>
      </c>
    </row>
    <row r="17" spans="1:7" x14ac:dyDescent="0.3">
      <c r="A17" t="s">
        <v>1687</v>
      </c>
      <c r="B17">
        <v>13</v>
      </c>
      <c r="C17">
        <v>7</v>
      </c>
      <c r="D17">
        <v>2002</v>
      </c>
      <c r="E17">
        <v>1</v>
      </c>
      <c r="F17">
        <v>0.1</v>
      </c>
      <c r="G17" t="s">
        <v>135</v>
      </c>
    </row>
    <row r="18" spans="1:7" x14ac:dyDescent="0.3">
      <c r="A18" t="s">
        <v>1699</v>
      </c>
      <c r="B18">
        <v>17</v>
      </c>
      <c r="C18">
        <v>7</v>
      </c>
      <c r="D18">
        <v>2002</v>
      </c>
      <c r="E18">
        <v>1</v>
      </c>
      <c r="F18">
        <v>3</v>
      </c>
      <c r="G18" t="s">
        <v>144</v>
      </c>
    </row>
    <row r="19" spans="1:7" x14ac:dyDescent="0.3">
      <c r="A19" t="s">
        <v>860</v>
      </c>
      <c r="B19">
        <v>24</v>
      </c>
      <c r="C19">
        <v>7</v>
      </c>
      <c r="D19">
        <v>2002</v>
      </c>
      <c r="E19">
        <v>1</v>
      </c>
      <c r="F19">
        <v>0.1</v>
      </c>
      <c r="G19" t="s">
        <v>135</v>
      </c>
    </row>
    <row r="20" spans="1:7" x14ac:dyDescent="0.3">
      <c r="A20" t="s">
        <v>1713</v>
      </c>
      <c r="B20">
        <v>7</v>
      </c>
      <c r="C20">
        <v>7</v>
      </c>
      <c r="D20">
        <v>2002</v>
      </c>
      <c r="E20">
        <v>1</v>
      </c>
      <c r="F20">
        <v>0.1</v>
      </c>
      <c r="G20" t="s">
        <v>135</v>
      </c>
    </row>
    <row r="21" spans="1:7" x14ac:dyDescent="0.3">
      <c r="A21" t="s">
        <v>1715</v>
      </c>
      <c r="B21">
        <v>4</v>
      </c>
      <c r="C21">
        <v>7</v>
      </c>
      <c r="D21">
        <v>2002</v>
      </c>
      <c r="E21">
        <v>4</v>
      </c>
      <c r="F21">
        <v>0.1</v>
      </c>
      <c r="G21" t="s">
        <v>135</v>
      </c>
    </row>
    <row r="22" spans="1:7" x14ac:dyDescent="0.3">
      <c r="A22" t="s">
        <v>1717</v>
      </c>
      <c r="B22">
        <v>14</v>
      </c>
      <c r="C22">
        <v>7</v>
      </c>
      <c r="D22">
        <v>2002</v>
      </c>
      <c r="E22">
        <v>1</v>
      </c>
      <c r="F22">
        <v>0.5</v>
      </c>
      <c r="G22" t="s">
        <v>144</v>
      </c>
    </row>
    <row r="23" spans="1:7" x14ac:dyDescent="0.3">
      <c r="A23" t="s">
        <v>1721</v>
      </c>
      <c r="B23">
        <v>26</v>
      </c>
      <c r="C23">
        <v>7</v>
      </c>
      <c r="D23">
        <v>2002</v>
      </c>
      <c r="E23">
        <v>1</v>
      </c>
      <c r="F23">
        <v>0.1</v>
      </c>
      <c r="G23" t="s">
        <v>135</v>
      </c>
    </row>
    <row r="24" spans="1:7" x14ac:dyDescent="0.3">
      <c r="A24" t="s">
        <v>1723</v>
      </c>
      <c r="B24">
        <v>12</v>
      </c>
      <c r="C24">
        <v>7</v>
      </c>
      <c r="D24">
        <v>2002</v>
      </c>
      <c r="E24">
        <v>1</v>
      </c>
      <c r="F24">
        <v>0.3</v>
      </c>
      <c r="G24" t="s">
        <v>144</v>
      </c>
    </row>
    <row r="25" spans="1:7" x14ac:dyDescent="0.3">
      <c r="A25" t="s">
        <v>1725</v>
      </c>
      <c r="B25">
        <v>23</v>
      </c>
      <c r="C25">
        <v>7</v>
      </c>
      <c r="D25">
        <v>2002</v>
      </c>
      <c r="E25">
        <v>1</v>
      </c>
      <c r="F25">
        <v>1</v>
      </c>
      <c r="G25" t="s">
        <v>144</v>
      </c>
    </row>
    <row r="26" spans="1:7" x14ac:dyDescent="0.3">
      <c r="A26" t="s">
        <v>1732</v>
      </c>
      <c r="B26">
        <v>13</v>
      </c>
      <c r="C26">
        <v>7</v>
      </c>
      <c r="D26">
        <v>2002</v>
      </c>
      <c r="E26">
        <v>1</v>
      </c>
      <c r="F26">
        <v>0.1</v>
      </c>
      <c r="G26" t="s">
        <v>135</v>
      </c>
    </row>
    <row r="27" spans="1:7" x14ac:dyDescent="0.3">
      <c r="A27" t="s">
        <v>1736</v>
      </c>
      <c r="B27">
        <v>19</v>
      </c>
      <c r="C27">
        <v>7</v>
      </c>
      <c r="D27">
        <v>2002</v>
      </c>
      <c r="E27">
        <v>1</v>
      </c>
      <c r="F27">
        <v>0.1</v>
      </c>
      <c r="G27" t="s">
        <v>135</v>
      </c>
    </row>
    <row r="28" spans="1:7" x14ac:dyDescent="0.3">
      <c r="A28" t="s">
        <v>1740</v>
      </c>
      <c r="B28">
        <v>25</v>
      </c>
      <c r="C28">
        <v>7</v>
      </c>
      <c r="D28">
        <v>2002</v>
      </c>
      <c r="E28">
        <v>1</v>
      </c>
      <c r="F28">
        <v>0.1</v>
      </c>
      <c r="G28" t="s">
        <v>135</v>
      </c>
    </row>
    <row r="29" spans="1:7" x14ac:dyDescent="0.3">
      <c r="A29" t="s">
        <v>1742</v>
      </c>
      <c r="B29">
        <v>7</v>
      </c>
      <c r="C29">
        <v>7</v>
      </c>
      <c r="D29">
        <v>2002</v>
      </c>
      <c r="E29">
        <v>1</v>
      </c>
      <c r="F29">
        <v>0.1</v>
      </c>
      <c r="G29" t="s">
        <v>135</v>
      </c>
    </row>
    <row r="30" spans="1:7" x14ac:dyDescent="0.3">
      <c r="A30" t="s">
        <v>1744</v>
      </c>
      <c r="B30">
        <v>12</v>
      </c>
      <c r="C30">
        <v>7</v>
      </c>
      <c r="D30">
        <v>2002</v>
      </c>
      <c r="E30">
        <v>1</v>
      </c>
      <c r="F30">
        <v>1</v>
      </c>
      <c r="G30" t="s">
        <v>144</v>
      </c>
    </row>
    <row r="31" spans="1:7" x14ac:dyDescent="0.3">
      <c r="A31" t="s">
        <v>1750</v>
      </c>
      <c r="B31">
        <v>26</v>
      </c>
      <c r="C31">
        <v>7</v>
      </c>
      <c r="D31">
        <v>2002</v>
      </c>
      <c r="E31">
        <v>1</v>
      </c>
      <c r="F31">
        <v>0.3</v>
      </c>
      <c r="G31" t="s">
        <v>144</v>
      </c>
    </row>
    <row r="32" spans="1:7" x14ac:dyDescent="0.3">
      <c r="A32" t="s">
        <v>1756</v>
      </c>
      <c r="B32">
        <v>24</v>
      </c>
      <c r="C32">
        <v>7</v>
      </c>
      <c r="D32">
        <v>2002</v>
      </c>
      <c r="E32">
        <v>1</v>
      </c>
      <c r="F32">
        <v>0.1</v>
      </c>
      <c r="G32" t="s">
        <v>135</v>
      </c>
    </row>
    <row r="33" spans="1:7" x14ac:dyDescent="0.3">
      <c r="A33" t="s">
        <v>1770</v>
      </c>
      <c r="B33">
        <v>16</v>
      </c>
      <c r="C33">
        <v>7</v>
      </c>
      <c r="D33">
        <v>2002</v>
      </c>
      <c r="E33">
        <v>1</v>
      </c>
      <c r="F33">
        <v>0.1</v>
      </c>
      <c r="G33" t="s">
        <v>135</v>
      </c>
    </row>
    <row r="34" spans="1:7" x14ac:dyDescent="0.3">
      <c r="A34" t="s">
        <v>1774</v>
      </c>
      <c r="B34">
        <v>25</v>
      </c>
      <c r="C34">
        <v>7</v>
      </c>
      <c r="D34">
        <v>2002</v>
      </c>
      <c r="E34">
        <v>1</v>
      </c>
      <c r="F34">
        <v>0.3</v>
      </c>
      <c r="G34" t="s">
        <v>144</v>
      </c>
    </row>
    <row r="35" spans="1:7" x14ac:dyDescent="0.3">
      <c r="A35" t="s">
        <v>1778</v>
      </c>
      <c r="B35">
        <v>4</v>
      </c>
      <c r="C35">
        <v>7</v>
      </c>
      <c r="D35">
        <v>2002</v>
      </c>
      <c r="E35">
        <v>4</v>
      </c>
      <c r="F35">
        <v>0.1</v>
      </c>
      <c r="G35" t="s">
        <v>135</v>
      </c>
    </row>
    <row r="36" spans="1:7" x14ac:dyDescent="0.3">
      <c r="A36" t="s">
        <v>1780</v>
      </c>
      <c r="B36">
        <v>24</v>
      </c>
      <c r="C36">
        <v>7</v>
      </c>
      <c r="D36">
        <v>2002</v>
      </c>
      <c r="E36">
        <v>1</v>
      </c>
      <c r="F36">
        <v>23</v>
      </c>
      <c r="G36" t="s">
        <v>163</v>
      </c>
    </row>
    <row r="37" spans="1:7" x14ac:dyDescent="0.3">
      <c r="A37" t="s">
        <v>1782</v>
      </c>
      <c r="B37">
        <v>7</v>
      </c>
      <c r="C37">
        <v>7</v>
      </c>
      <c r="D37">
        <v>2002</v>
      </c>
      <c r="E37">
        <v>1</v>
      </c>
      <c r="F37">
        <v>0.1</v>
      </c>
      <c r="G37" t="s">
        <v>135</v>
      </c>
    </row>
    <row r="38" spans="1:7" x14ac:dyDescent="0.3">
      <c r="A38" t="s">
        <v>1793</v>
      </c>
      <c r="B38">
        <v>7</v>
      </c>
      <c r="C38">
        <v>7</v>
      </c>
      <c r="D38">
        <v>2002</v>
      </c>
      <c r="E38">
        <v>1</v>
      </c>
      <c r="F38">
        <v>0.1</v>
      </c>
      <c r="G38" t="s">
        <v>135</v>
      </c>
    </row>
    <row r="39" spans="1:7" x14ac:dyDescent="0.3">
      <c r="A39" t="s">
        <v>1796</v>
      </c>
      <c r="B39">
        <v>24</v>
      </c>
      <c r="C39">
        <v>7</v>
      </c>
      <c r="D39">
        <v>2002</v>
      </c>
      <c r="E39">
        <v>1</v>
      </c>
      <c r="F39">
        <v>0.1</v>
      </c>
      <c r="G39" t="s">
        <v>135</v>
      </c>
    </row>
    <row r="40" spans="1:7" x14ac:dyDescent="0.3">
      <c r="A40" t="s">
        <v>1798</v>
      </c>
      <c r="B40">
        <v>13</v>
      </c>
      <c r="C40">
        <v>7</v>
      </c>
      <c r="D40">
        <v>2002</v>
      </c>
      <c r="E40">
        <v>1</v>
      </c>
      <c r="F40">
        <v>0.3</v>
      </c>
      <c r="G40" t="s">
        <v>144</v>
      </c>
    </row>
    <row r="41" spans="1:7" x14ac:dyDescent="0.3">
      <c r="A41" t="s">
        <v>1658</v>
      </c>
      <c r="B41">
        <v>1</v>
      </c>
      <c r="C41">
        <v>8</v>
      </c>
      <c r="D41">
        <v>2002</v>
      </c>
      <c r="E41">
        <v>1</v>
      </c>
      <c r="F41">
        <v>0.1</v>
      </c>
      <c r="G41" t="s">
        <v>135</v>
      </c>
    </row>
    <row r="42" spans="1:7" x14ac:dyDescent="0.3">
      <c r="A42" t="s">
        <v>1678</v>
      </c>
      <c r="B42">
        <v>7</v>
      </c>
      <c r="C42">
        <v>8</v>
      </c>
      <c r="D42">
        <v>2002</v>
      </c>
      <c r="E42">
        <v>1</v>
      </c>
      <c r="F42">
        <v>0.1</v>
      </c>
      <c r="G42" t="s">
        <v>135</v>
      </c>
    </row>
    <row r="43" spans="1:7" x14ac:dyDescent="0.3">
      <c r="A43" t="s">
        <v>1682</v>
      </c>
      <c r="B43">
        <v>24</v>
      </c>
      <c r="C43">
        <v>8</v>
      </c>
      <c r="D43">
        <v>2002</v>
      </c>
      <c r="E43">
        <v>1</v>
      </c>
      <c r="F43">
        <v>0.1</v>
      </c>
      <c r="G43" t="s">
        <v>135</v>
      </c>
    </row>
    <row r="44" spans="1:7" x14ac:dyDescent="0.3">
      <c r="A44" t="s">
        <v>1689</v>
      </c>
      <c r="B44">
        <v>21</v>
      </c>
      <c r="C44">
        <v>8</v>
      </c>
      <c r="D44">
        <v>2002</v>
      </c>
      <c r="E44">
        <v>1</v>
      </c>
      <c r="F44">
        <v>0.2</v>
      </c>
      <c r="G44" t="s">
        <v>135</v>
      </c>
    </row>
    <row r="45" spans="1:7" x14ac:dyDescent="0.3">
      <c r="A45" t="s">
        <v>1709</v>
      </c>
      <c r="B45">
        <v>30</v>
      </c>
      <c r="C45">
        <v>8</v>
      </c>
      <c r="D45">
        <v>2002</v>
      </c>
      <c r="E45">
        <v>1</v>
      </c>
      <c r="F45">
        <v>0.1</v>
      </c>
      <c r="G45" t="s">
        <v>135</v>
      </c>
    </row>
    <row r="46" spans="1:7" x14ac:dyDescent="0.3">
      <c r="A46" t="s">
        <v>1719</v>
      </c>
      <c r="B46">
        <v>20</v>
      </c>
      <c r="C46">
        <v>8</v>
      </c>
      <c r="D46">
        <v>2002</v>
      </c>
      <c r="E46">
        <v>1</v>
      </c>
      <c r="F46">
        <v>0.5</v>
      </c>
      <c r="G46" t="s">
        <v>144</v>
      </c>
    </row>
    <row r="47" spans="1:7" x14ac:dyDescent="0.3">
      <c r="A47" t="s">
        <v>1727</v>
      </c>
      <c r="B47">
        <v>29</v>
      </c>
      <c r="C47">
        <v>8</v>
      </c>
      <c r="D47">
        <v>2002</v>
      </c>
      <c r="E47">
        <v>1</v>
      </c>
      <c r="F47">
        <v>0.1</v>
      </c>
      <c r="G47" t="s">
        <v>135</v>
      </c>
    </row>
    <row r="48" spans="1:7" x14ac:dyDescent="0.3">
      <c r="A48" t="s">
        <v>576</v>
      </c>
      <c r="B48">
        <v>30</v>
      </c>
      <c r="C48">
        <v>8</v>
      </c>
      <c r="D48">
        <v>2002</v>
      </c>
      <c r="E48">
        <v>1</v>
      </c>
      <c r="F48">
        <v>0.1</v>
      </c>
      <c r="G48" t="s">
        <v>135</v>
      </c>
    </row>
    <row r="49" spans="1:7" x14ac:dyDescent="0.3">
      <c r="A49" t="s">
        <v>1734</v>
      </c>
      <c r="B49">
        <v>27</v>
      </c>
      <c r="C49">
        <v>8</v>
      </c>
      <c r="D49">
        <v>2002</v>
      </c>
      <c r="E49">
        <v>1</v>
      </c>
      <c r="F49">
        <v>0.1</v>
      </c>
      <c r="G49" t="s">
        <v>135</v>
      </c>
    </row>
    <row r="50" spans="1:7" x14ac:dyDescent="0.3">
      <c r="A50" t="s">
        <v>1748</v>
      </c>
      <c r="B50">
        <v>20</v>
      </c>
      <c r="C50">
        <v>8</v>
      </c>
      <c r="D50">
        <v>2002</v>
      </c>
      <c r="E50">
        <v>1</v>
      </c>
      <c r="F50">
        <v>0.1</v>
      </c>
      <c r="G50" t="s">
        <v>135</v>
      </c>
    </row>
    <row r="51" spans="1:7" x14ac:dyDescent="0.3">
      <c r="A51" t="s">
        <v>1754</v>
      </c>
      <c r="B51">
        <v>4</v>
      </c>
      <c r="C51">
        <v>8</v>
      </c>
      <c r="D51">
        <v>2002</v>
      </c>
      <c r="E51">
        <v>1</v>
      </c>
      <c r="F51">
        <v>0.1</v>
      </c>
      <c r="G51" t="s">
        <v>135</v>
      </c>
    </row>
    <row r="52" spans="1:7" x14ac:dyDescent="0.3">
      <c r="A52" t="s">
        <v>1762</v>
      </c>
      <c r="B52">
        <v>1</v>
      </c>
      <c r="C52">
        <v>8</v>
      </c>
      <c r="D52">
        <v>2002</v>
      </c>
      <c r="E52">
        <v>1</v>
      </c>
      <c r="F52">
        <v>0.1</v>
      </c>
      <c r="G52" t="s">
        <v>135</v>
      </c>
    </row>
    <row r="53" spans="1:7" x14ac:dyDescent="0.3">
      <c r="A53" t="s">
        <v>1766</v>
      </c>
      <c r="B53">
        <v>29</v>
      </c>
      <c r="C53">
        <v>8</v>
      </c>
      <c r="D53">
        <v>2002</v>
      </c>
      <c r="E53">
        <v>1</v>
      </c>
      <c r="F53">
        <v>0.1</v>
      </c>
      <c r="G53" t="s">
        <v>135</v>
      </c>
    </row>
    <row r="54" spans="1:7" x14ac:dyDescent="0.3">
      <c r="A54" t="s">
        <v>1784</v>
      </c>
      <c r="B54">
        <v>24</v>
      </c>
      <c r="C54">
        <v>8</v>
      </c>
      <c r="D54">
        <v>2002</v>
      </c>
      <c r="E54">
        <v>1</v>
      </c>
      <c r="F54">
        <v>0.2</v>
      </c>
      <c r="G54" t="s">
        <v>135</v>
      </c>
    </row>
    <row r="55" spans="1:7" x14ac:dyDescent="0.3">
      <c r="A55" t="s">
        <v>1786</v>
      </c>
      <c r="B55">
        <v>18</v>
      </c>
      <c r="C55">
        <v>8</v>
      </c>
      <c r="D55">
        <v>2002</v>
      </c>
      <c r="E55">
        <v>1</v>
      </c>
      <c r="F55">
        <v>1.5</v>
      </c>
      <c r="G55" t="s">
        <v>144</v>
      </c>
    </row>
    <row r="56" spans="1:7" x14ac:dyDescent="0.3">
      <c r="A56" t="s">
        <v>1215</v>
      </c>
      <c r="B56">
        <v>29</v>
      </c>
      <c r="C56">
        <v>8</v>
      </c>
      <c r="D56">
        <v>2002</v>
      </c>
      <c r="E56">
        <v>1</v>
      </c>
      <c r="F56">
        <v>0.1</v>
      </c>
      <c r="G56" t="s">
        <v>135</v>
      </c>
    </row>
    <row r="57" spans="1:7" x14ac:dyDescent="0.3">
      <c r="A57" t="s">
        <v>1670</v>
      </c>
      <c r="B57">
        <v>28</v>
      </c>
      <c r="C57">
        <v>9</v>
      </c>
      <c r="D57">
        <v>2002</v>
      </c>
      <c r="E57">
        <v>1</v>
      </c>
      <c r="F57">
        <v>0.3</v>
      </c>
      <c r="G57" t="s">
        <v>144</v>
      </c>
    </row>
    <row r="58" spans="1:7" x14ac:dyDescent="0.3">
      <c r="A58" t="s">
        <v>1791</v>
      </c>
      <c r="B58">
        <v>7</v>
      </c>
      <c r="C58">
        <v>9</v>
      </c>
      <c r="D58">
        <v>2002</v>
      </c>
      <c r="E58">
        <v>1</v>
      </c>
      <c r="F58">
        <v>0.1</v>
      </c>
      <c r="G58" t="s">
        <v>135</v>
      </c>
    </row>
    <row r="59" spans="1:7" x14ac:dyDescent="0.3">
      <c r="A59" t="s">
        <v>1668</v>
      </c>
      <c r="B59">
        <v>1</v>
      </c>
      <c r="C59">
        <v>10</v>
      </c>
      <c r="D59">
        <v>2002</v>
      </c>
      <c r="E59">
        <v>4</v>
      </c>
      <c r="F59">
        <v>0.1</v>
      </c>
      <c r="G59" t="s">
        <v>135</v>
      </c>
    </row>
    <row r="60" spans="1:7" x14ac:dyDescent="0.3">
      <c r="A60" t="s">
        <v>1674</v>
      </c>
      <c r="B60">
        <v>26</v>
      </c>
      <c r="C60">
        <v>10</v>
      </c>
      <c r="D60">
        <v>2002</v>
      </c>
      <c r="E60">
        <v>4</v>
      </c>
      <c r="F60">
        <v>0.1</v>
      </c>
      <c r="G60" t="s">
        <v>135</v>
      </c>
    </row>
    <row r="61" spans="1:7" x14ac:dyDescent="0.3">
      <c r="A61" t="s">
        <v>1676</v>
      </c>
      <c r="B61">
        <v>6</v>
      </c>
      <c r="C61">
        <v>10</v>
      </c>
      <c r="D61">
        <v>2002</v>
      </c>
      <c r="E61">
        <v>4</v>
      </c>
      <c r="F61">
        <v>0.1</v>
      </c>
      <c r="G61" t="s">
        <v>135</v>
      </c>
    </row>
    <row r="62" spans="1:7" x14ac:dyDescent="0.3">
      <c r="A62" t="s">
        <v>1680</v>
      </c>
      <c r="B62">
        <v>25</v>
      </c>
      <c r="C62">
        <v>10</v>
      </c>
      <c r="D62">
        <v>2002</v>
      </c>
      <c r="E62">
        <v>4</v>
      </c>
      <c r="F62">
        <v>1</v>
      </c>
      <c r="G62" t="s">
        <v>144</v>
      </c>
    </row>
    <row r="63" spans="1:7" x14ac:dyDescent="0.3">
      <c r="A63" t="s">
        <v>1730</v>
      </c>
      <c r="B63">
        <v>15</v>
      </c>
      <c r="C63">
        <v>10</v>
      </c>
      <c r="D63">
        <v>2002</v>
      </c>
      <c r="E63">
        <v>4</v>
      </c>
      <c r="F63">
        <v>0.1</v>
      </c>
      <c r="G63" t="s">
        <v>135</v>
      </c>
    </row>
    <row r="64" spans="1:7" x14ac:dyDescent="0.3">
      <c r="A64" t="s">
        <v>1738</v>
      </c>
      <c r="B64">
        <v>13</v>
      </c>
      <c r="C64">
        <v>10</v>
      </c>
      <c r="D64">
        <v>2002</v>
      </c>
      <c r="E64">
        <v>9</v>
      </c>
      <c r="F64">
        <v>0.5</v>
      </c>
      <c r="G64" t="s">
        <v>144</v>
      </c>
    </row>
    <row r="65" spans="1:7" x14ac:dyDescent="0.3">
      <c r="A65" t="s">
        <v>1758</v>
      </c>
      <c r="B65">
        <v>8</v>
      </c>
      <c r="C65">
        <v>10</v>
      </c>
      <c r="D65">
        <v>2002</v>
      </c>
      <c r="E65">
        <v>4</v>
      </c>
      <c r="F65">
        <v>0.1</v>
      </c>
      <c r="G65" t="s">
        <v>135</v>
      </c>
    </row>
    <row r="66" spans="1:7" x14ac:dyDescent="0.3">
      <c r="A66" t="s">
        <v>1760</v>
      </c>
      <c r="B66">
        <v>23</v>
      </c>
      <c r="C66">
        <v>10</v>
      </c>
      <c r="D66">
        <v>2002</v>
      </c>
      <c r="E66">
        <v>4</v>
      </c>
      <c r="F66">
        <v>0.1</v>
      </c>
      <c r="G66" t="s">
        <v>135</v>
      </c>
    </row>
    <row r="67" spans="1:7" x14ac:dyDescent="0.3">
      <c r="A67" t="s">
        <v>1768</v>
      </c>
      <c r="B67">
        <v>15</v>
      </c>
      <c r="C67">
        <v>10</v>
      </c>
      <c r="D67">
        <v>2002</v>
      </c>
      <c r="E67">
        <v>4</v>
      </c>
      <c r="F67">
        <v>0.1</v>
      </c>
      <c r="G67" t="s">
        <v>135</v>
      </c>
    </row>
    <row r="68" spans="1:7" x14ac:dyDescent="0.3">
      <c r="A68" t="s">
        <v>1553</v>
      </c>
      <c r="B68">
        <v>25</v>
      </c>
      <c r="C68">
        <v>10</v>
      </c>
      <c r="D68">
        <v>2002</v>
      </c>
      <c r="E68">
        <v>4</v>
      </c>
      <c r="F68">
        <v>0.1</v>
      </c>
      <c r="G68" t="s">
        <v>135</v>
      </c>
    </row>
    <row r="69" spans="1:7" x14ac:dyDescent="0.3">
      <c r="A69" t="s">
        <v>1691</v>
      </c>
      <c r="B69">
        <v>7</v>
      </c>
      <c r="C69">
        <v>11</v>
      </c>
      <c r="D69">
        <v>2002</v>
      </c>
      <c r="E69">
        <v>9</v>
      </c>
      <c r="F69">
        <v>0.3</v>
      </c>
      <c r="G69" t="s">
        <v>144</v>
      </c>
    </row>
    <row r="70" spans="1:7" x14ac:dyDescent="0.3">
      <c r="A70" t="s">
        <v>1695</v>
      </c>
      <c r="B70">
        <v>6</v>
      </c>
      <c r="C70">
        <v>11</v>
      </c>
      <c r="D70">
        <v>2002</v>
      </c>
      <c r="E70">
        <v>4</v>
      </c>
      <c r="F70">
        <v>0.1</v>
      </c>
      <c r="G70" t="s">
        <v>135</v>
      </c>
    </row>
    <row r="71" spans="1:7" x14ac:dyDescent="0.3">
      <c r="A71" t="s">
        <v>1697</v>
      </c>
      <c r="B71">
        <v>7</v>
      </c>
      <c r="C71">
        <v>11</v>
      </c>
      <c r="D71">
        <v>2002</v>
      </c>
      <c r="E71">
        <v>9</v>
      </c>
      <c r="F71">
        <v>1.3</v>
      </c>
      <c r="G71" t="s">
        <v>144</v>
      </c>
    </row>
    <row r="72" spans="1:7" x14ac:dyDescent="0.3">
      <c r="A72" t="s">
        <v>1701</v>
      </c>
      <c r="B72">
        <v>7</v>
      </c>
      <c r="C72">
        <v>11</v>
      </c>
      <c r="D72">
        <v>2002</v>
      </c>
      <c r="E72">
        <v>4</v>
      </c>
      <c r="F72">
        <v>0.2</v>
      </c>
      <c r="G72" t="s">
        <v>135</v>
      </c>
    </row>
    <row r="73" spans="1:7" x14ac:dyDescent="0.3">
      <c r="A73" t="s">
        <v>1746</v>
      </c>
      <c r="B73">
        <v>3</v>
      </c>
      <c r="C73">
        <v>11</v>
      </c>
      <c r="D73">
        <v>2002</v>
      </c>
      <c r="E73">
        <v>4</v>
      </c>
      <c r="F73">
        <v>0.3</v>
      </c>
      <c r="G73" t="s">
        <v>144</v>
      </c>
    </row>
    <row r="74" spans="1:7" x14ac:dyDescent="0.3">
      <c r="A74" t="s">
        <v>1752</v>
      </c>
      <c r="B74">
        <v>7</v>
      </c>
      <c r="C74">
        <v>11</v>
      </c>
      <c r="D74">
        <v>2002</v>
      </c>
      <c r="E74">
        <v>9</v>
      </c>
      <c r="F74">
        <v>0.5</v>
      </c>
      <c r="G74" t="s">
        <v>144</v>
      </c>
    </row>
    <row r="75" spans="1:7" x14ac:dyDescent="0.3">
      <c r="A75" t="s">
        <v>1764</v>
      </c>
      <c r="B75">
        <v>4</v>
      </c>
      <c r="C75">
        <v>11</v>
      </c>
      <c r="D75">
        <v>2002</v>
      </c>
      <c r="E75">
        <v>4</v>
      </c>
      <c r="F75">
        <v>0.1</v>
      </c>
      <c r="G75" t="s">
        <v>135</v>
      </c>
    </row>
    <row r="76" spans="1:7" x14ac:dyDescent="0.3">
      <c r="A76" t="s">
        <v>1789</v>
      </c>
      <c r="B76">
        <v>7</v>
      </c>
      <c r="C76">
        <v>11</v>
      </c>
      <c r="D76">
        <v>2002</v>
      </c>
      <c r="E76">
        <v>9</v>
      </c>
      <c r="F76">
        <v>0.1</v>
      </c>
      <c r="G76" t="s">
        <v>135</v>
      </c>
    </row>
    <row r="77" spans="1:7" x14ac:dyDescent="0.3">
      <c r="A77" t="s">
        <v>1429</v>
      </c>
      <c r="B77">
        <v>4</v>
      </c>
      <c r="C77">
        <v>11</v>
      </c>
      <c r="D77">
        <v>2002</v>
      </c>
      <c r="E77">
        <v>4</v>
      </c>
      <c r="F77">
        <v>0.1</v>
      </c>
      <c r="G77" t="s">
        <v>135</v>
      </c>
    </row>
    <row r="78" spans="1:7" x14ac:dyDescent="0.3">
      <c r="A78" t="s">
        <v>558</v>
      </c>
      <c r="B78">
        <v>5</v>
      </c>
      <c r="C78">
        <v>12</v>
      </c>
      <c r="D78">
        <v>2002</v>
      </c>
      <c r="E78">
        <v>4</v>
      </c>
      <c r="F78">
        <v>0.1</v>
      </c>
      <c r="G78" t="s">
        <v>135</v>
      </c>
    </row>
    <row r="79" spans="1:7" x14ac:dyDescent="0.3">
      <c r="A79" t="s">
        <v>558</v>
      </c>
      <c r="B79">
        <v>5</v>
      </c>
      <c r="C79">
        <v>12</v>
      </c>
      <c r="D79">
        <v>2002</v>
      </c>
      <c r="E79">
        <v>4</v>
      </c>
      <c r="F79">
        <v>0.1</v>
      </c>
      <c r="G79" t="s">
        <v>135</v>
      </c>
    </row>
  </sheetData>
  <sortState ref="A1:G80">
    <sortCondition ref="C1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W14"/>
  <sheetViews>
    <sheetView workbookViewId="0">
      <selection activeCell="V14" sqref="V14"/>
    </sheetView>
  </sheetViews>
  <sheetFormatPr defaultRowHeight="14.4" x14ac:dyDescent="0.3"/>
  <cols>
    <col min="2" max="2" width="16.88671875" customWidth="1"/>
    <col min="4" max="4" width="18.6640625" customWidth="1"/>
    <col min="6" max="6" width="17.21875" customWidth="1"/>
    <col min="8" max="8" width="19.44140625" customWidth="1"/>
    <col min="10" max="10" width="18.109375" customWidth="1"/>
    <col min="12" max="12" width="20.6640625" customWidth="1"/>
    <col min="14" max="14" width="19.6640625" customWidth="1"/>
    <col min="15" max="15" width="9.5546875" customWidth="1"/>
    <col min="16" max="16" width="19.21875" customWidth="1"/>
    <col min="18" max="18" width="18.88671875" customWidth="1"/>
    <col min="20" max="22" width="19.44140625" customWidth="1"/>
  </cols>
  <sheetData>
    <row r="1" spans="2:23" x14ac:dyDescent="0.3">
      <c r="B1" s="9">
        <v>1999</v>
      </c>
      <c r="C1" s="9"/>
      <c r="D1" s="9">
        <v>2000</v>
      </c>
      <c r="E1" s="9"/>
      <c r="F1" s="9">
        <v>2001</v>
      </c>
      <c r="G1" s="9"/>
      <c r="H1" s="8">
        <v>2002</v>
      </c>
      <c r="I1" s="8"/>
      <c r="J1" s="8">
        <v>2003</v>
      </c>
      <c r="K1" s="8"/>
      <c r="L1" s="8">
        <v>2004</v>
      </c>
      <c r="M1" s="8"/>
      <c r="N1" s="8">
        <v>2005</v>
      </c>
      <c r="O1" s="8"/>
      <c r="P1" s="8">
        <v>2006</v>
      </c>
      <c r="Q1" s="8"/>
      <c r="R1" s="8">
        <v>2007</v>
      </c>
      <c r="S1" s="8"/>
      <c r="T1" s="8">
        <v>2008</v>
      </c>
      <c r="U1" s="8"/>
      <c r="V1" s="8"/>
      <c r="W1" s="8"/>
    </row>
    <row r="2" spans="2:23" x14ac:dyDescent="0.3">
      <c r="B2" t="s">
        <v>13</v>
      </c>
      <c r="C2" s="1"/>
      <c r="D2" s="2" t="s">
        <v>14</v>
      </c>
      <c r="E2" s="1"/>
      <c r="F2" s="2" t="s">
        <v>14</v>
      </c>
      <c r="G2" s="1"/>
      <c r="H2" s="2" t="s">
        <v>14</v>
      </c>
      <c r="I2" s="1"/>
      <c r="J2" s="2" t="s">
        <v>14</v>
      </c>
      <c r="K2" s="3"/>
      <c r="L2" s="2" t="s">
        <v>14</v>
      </c>
      <c r="N2" s="2" t="s">
        <v>14</v>
      </c>
      <c r="P2" s="2" t="s">
        <v>14</v>
      </c>
      <c r="R2" s="2" t="s">
        <v>14</v>
      </c>
      <c r="T2" s="2" t="s">
        <v>14</v>
      </c>
      <c r="U2" s="3"/>
      <c r="V2" s="3"/>
    </row>
    <row r="3" spans="2:23" x14ac:dyDescent="0.3">
      <c r="B3" t="s">
        <v>0</v>
      </c>
      <c r="C3" s="1"/>
      <c r="D3" t="s">
        <v>0</v>
      </c>
      <c r="E3" s="1"/>
      <c r="F3" s="2" t="s">
        <v>0</v>
      </c>
      <c r="G3" s="1"/>
      <c r="H3" s="2" t="s">
        <v>0</v>
      </c>
      <c r="I3" s="1"/>
      <c r="J3" s="2" t="s">
        <v>0</v>
      </c>
      <c r="K3" s="3"/>
      <c r="L3" s="2" t="s">
        <v>0</v>
      </c>
      <c r="N3" s="2" t="s">
        <v>48</v>
      </c>
      <c r="O3">
        <v>1</v>
      </c>
      <c r="P3" s="2" t="s">
        <v>0</v>
      </c>
      <c r="R3" s="2" t="s">
        <v>0</v>
      </c>
      <c r="T3" s="2" t="s">
        <v>0</v>
      </c>
      <c r="U3" s="3"/>
      <c r="V3" s="3"/>
    </row>
    <row r="4" spans="2:23" x14ac:dyDescent="0.3">
      <c r="B4" t="s">
        <v>1</v>
      </c>
      <c r="C4" s="1">
        <v>1</v>
      </c>
      <c r="D4" t="s">
        <v>1</v>
      </c>
      <c r="E4" s="1">
        <v>1</v>
      </c>
      <c r="F4" s="2" t="s">
        <v>1</v>
      </c>
      <c r="G4" s="1" t="s">
        <v>11</v>
      </c>
      <c r="H4" s="2" t="s">
        <v>1</v>
      </c>
      <c r="I4" s="1"/>
      <c r="J4" s="2" t="s">
        <v>1</v>
      </c>
      <c r="K4" s="3"/>
      <c r="L4" s="2" t="s">
        <v>1</v>
      </c>
      <c r="N4" s="2" t="s">
        <v>1</v>
      </c>
      <c r="P4" s="2" t="s">
        <v>1</v>
      </c>
      <c r="R4" s="2" t="s">
        <v>33</v>
      </c>
      <c r="S4">
        <v>1</v>
      </c>
      <c r="T4" s="2" t="s">
        <v>23</v>
      </c>
      <c r="U4" s="3"/>
      <c r="V4" s="3"/>
      <c r="W4">
        <v>1</v>
      </c>
    </row>
    <row r="5" spans="2:23" x14ac:dyDescent="0.3">
      <c r="B5" t="s">
        <v>12</v>
      </c>
      <c r="C5" s="1"/>
      <c r="D5" t="s">
        <v>12</v>
      </c>
      <c r="E5" s="1"/>
      <c r="F5" s="2" t="s">
        <v>12</v>
      </c>
      <c r="G5" s="1">
        <v>5</v>
      </c>
      <c r="H5" s="2" t="s">
        <v>12</v>
      </c>
      <c r="I5" s="1">
        <v>1</v>
      </c>
      <c r="J5" s="2" t="s">
        <v>62</v>
      </c>
      <c r="K5" s="3">
        <v>1</v>
      </c>
      <c r="L5" s="2" t="s">
        <v>12</v>
      </c>
      <c r="N5" s="2" t="s">
        <v>12</v>
      </c>
      <c r="P5" s="2" t="s">
        <v>41</v>
      </c>
      <c r="Q5">
        <v>3</v>
      </c>
      <c r="R5" s="2" t="s">
        <v>32</v>
      </c>
      <c r="S5">
        <v>1</v>
      </c>
      <c r="T5" s="2" t="s">
        <v>12</v>
      </c>
      <c r="U5" s="3"/>
      <c r="V5" s="3"/>
    </row>
    <row r="6" spans="2:23" x14ac:dyDescent="0.3">
      <c r="B6" t="s">
        <v>2</v>
      </c>
      <c r="C6" s="1">
        <v>1</v>
      </c>
      <c r="D6" t="s">
        <v>2</v>
      </c>
      <c r="E6" s="1">
        <v>0</v>
      </c>
      <c r="F6" s="2" t="s">
        <v>2</v>
      </c>
      <c r="G6" s="1">
        <v>4</v>
      </c>
      <c r="H6" s="2" t="s">
        <v>2</v>
      </c>
      <c r="I6" s="1">
        <v>8</v>
      </c>
      <c r="J6" s="2" t="s">
        <v>61</v>
      </c>
      <c r="K6" s="3">
        <v>2</v>
      </c>
      <c r="L6" s="2" t="s">
        <v>54</v>
      </c>
      <c r="M6">
        <v>1</v>
      </c>
      <c r="N6" s="2" t="s">
        <v>47</v>
      </c>
      <c r="O6">
        <v>3</v>
      </c>
      <c r="P6" s="2" t="s">
        <v>2</v>
      </c>
      <c r="Q6">
        <v>0</v>
      </c>
      <c r="R6" s="2" t="s">
        <v>31</v>
      </c>
      <c r="S6">
        <v>7</v>
      </c>
      <c r="T6" s="2" t="s">
        <v>22</v>
      </c>
      <c r="U6" s="3"/>
      <c r="V6" s="3"/>
      <c r="W6">
        <v>2</v>
      </c>
    </row>
    <row r="7" spans="2:23" x14ac:dyDescent="0.3">
      <c r="B7" t="s">
        <v>7</v>
      </c>
      <c r="C7" s="1">
        <v>1</v>
      </c>
      <c r="D7" t="s">
        <v>7</v>
      </c>
      <c r="E7" s="1">
        <v>4</v>
      </c>
      <c r="F7" s="2" t="s">
        <v>7</v>
      </c>
      <c r="G7" s="1">
        <v>6</v>
      </c>
      <c r="H7" s="2" t="s">
        <v>7</v>
      </c>
      <c r="I7" s="1">
        <v>12</v>
      </c>
      <c r="J7" s="2" t="s">
        <v>60</v>
      </c>
      <c r="K7" s="3">
        <v>8</v>
      </c>
      <c r="L7" s="2" t="s">
        <v>53</v>
      </c>
      <c r="M7">
        <v>5</v>
      </c>
      <c r="N7" s="2" t="s">
        <v>7</v>
      </c>
      <c r="O7">
        <v>0</v>
      </c>
      <c r="P7" s="2" t="s">
        <v>40</v>
      </c>
      <c r="Q7">
        <v>4</v>
      </c>
      <c r="R7" s="2" t="s">
        <v>30</v>
      </c>
      <c r="S7">
        <v>2</v>
      </c>
      <c r="T7" s="2" t="s">
        <v>21</v>
      </c>
      <c r="U7" s="3"/>
      <c r="V7" s="3"/>
      <c r="W7">
        <v>1</v>
      </c>
    </row>
    <row r="8" spans="2:23" x14ac:dyDescent="0.3">
      <c r="B8" t="s">
        <v>8</v>
      </c>
      <c r="C8" s="1">
        <v>4</v>
      </c>
      <c r="D8" t="s">
        <v>8</v>
      </c>
      <c r="E8" s="1">
        <v>6</v>
      </c>
      <c r="F8" s="2" t="s">
        <v>8</v>
      </c>
      <c r="G8" s="1">
        <v>8</v>
      </c>
      <c r="H8" s="2" t="s">
        <v>8</v>
      </c>
      <c r="I8" s="1">
        <v>24</v>
      </c>
      <c r="J8" s="2" t="s">
        <v>59</v>
      </c>
      <c r="K8" s="4">
        <v>7</v>
      </c>
      <c r="L8" s="2" t="s">
        <v>52</v>
      </c>
      <c r="M8">
        <v>13</v>
      </c>
      <c r="N8" s="2" t="s">
        <v>46</v>
      </c>
      <c r="O8">
        <v>8</v>
      </c>
      <c r="P8" s="2" t="s">
        <v>39</v>
      </c>
      <c r="Q8">
        <v>3</v>
      </c>
      <c r="R8" s="2" t="s">
        <v>29</v>
      </c>
      <c r="S8">
        <v>11</v>
      </c>
      <c r="T8" s="2" t="s">
        <v>20</v>
      </c>
      <c r="U8" s="3"/>
      <c r="V8" s="3"/>
      <c r="W8">
        <v>5</v>
      </c>
    </row>
    <row r="9" spans="2:23" x14ac:dyDescent="0.3">
      <c r="B9" t="s">
        <v>9</v>
      </c>
      <c r="C9" s="1">
        <v>37</v>
      </c>
      <c r="D9" t="s">
        <v>9</v>
      </c>
      <c r="E9" s="1">
        <v>18</v>
      </c>
      <c r="F9" s="2" t="s">
        <v>9</v>
      </c>
      <c r="G9" s="1">
        <v>17</v>
      </c>
      <c r="H9" s="2" t="s">
        <v>9</v>
      </c>
      <c r="I9" s="1">
        <v>9</v>
      </c>
      <c r="J9" s="2" t="s">
        <v>58</v>
      </c>
      <c r="K9" s="4">
        <v>16</v>
      </c>
      <c r="L9" s="2" t="s">
        <v>51</v>
      </c>
      <c r="M9">
        <v>21</v>
      </c>
      <c r="N9" s="2" t="s">
        <v>45</v>
      </c>
      <c r="O9">
        <v>17</v>
      </c>
      <c r="P9" s="2" t="s">
        <v>38</v>
      </c>
      <c r="Q9">
        <v>28</v>
      </c>
      <c r="R9" s="2" t="s">
        <v>28</v>
      </c>
      <c r="S9">
        <v>12</v>
      </c>
      <c r="T9" s="2" t="s">
        <v>19</v>
      </c>
      <c r="U9" s="3"/>
      <c r="V9" s="3"/>
      <c r="W9">
        <v>17</v>
      </c>
    </row>
    <row r="10" spans="2:23" x14ac:dyDescent="0.3">
      <c r="B10" t="s">
        <v>10</v>
      </c>
      <c r="C10" s="1">
        <v>5</v>
      </c>
      <c r="D10" t="s">
        <v>10</v>
      </c>
      <c r="E10" s="1">
        <v>7</v>
      </c>
      <c r="F10" s="2" t="s">
        <v>10</v>
      </c>
      <c r="G10" s="1">
        <v>3</v>
      </c>
      <c r="H10" s="2" t="s">
        <v>10</v>
      </c>
      <c r="I10" s="1">
        <v>7</v>
      </c>
      <c r="J10" s="2" t="s">
        <v>44</v>
      </c>
      <c r="K10" s="4">
        <v>1</v>
      </c>
      <c r="L10" s="2" t="s">
        <v>50</v>
      </c>
      <c r="M10">
        <v>0</v>
      </c>
      <c r="N10" s="2" t="s">
        <v>44</v>
      </c>
      <c r="O10">
        <v>1</v>
      </c>
      <c r="P10" s="2" t="s">
        <v>37</v>
      </c>
      <c r="Q10">
        <v>1</v>
      </c>
      <c r="R10" s="2" t="s">
        <v>27</v>
      </c>
      <c r="S10">
        <v>12</v>
      </c>
      <c r="T10" s="2" t="s">
        <v>18</v>
      </c>
      <c r="U10" s="3"/>
      <c r="V10" s="3"/>
      <c r="W10">
        <v>1</v>
      </c>
    </row>
    <row r="11" spans="2:23" x14ac:dyDescent="0.3">
      <c r="B11" t="s">
        <v>3</v>
      </c>
      <c r="C11" s="1">
        <v>15</v>
      </c>
      <c r="D11" t="s">
        <v>3</v>
      </c>
      <c r="E11" s="1">
        <v>5</v>
      </c>
      <c r="F11" s="2" t="s">
        <v>3</v>
      </c>
      <c r="G11" s="1">
        <v>17</v>
      </c>
      <c r="H11" s="2" t="s">
        <v>3</v>
      </c>
      <c r="I11" s="1">
        <v>5</v>
      </c>
      <c r="J11" s="2" t="s">
        <v>57</v>
      </c>
      <c r="K11" s="4">
        <v>4</v>
      </c>
      <c r="L11" s="2" t="s">
        <v>49</v>
      </c>
      <c r="M11">
        <v>5</v>
      </c>
      <c r="N11" s="2" t="s">
        <v>43</v>
      </c>
      <c r="O11">
        <v>4</v>
      </c>
      <c r="P11" s="2" t="s">
        <v>36</v>
      </c>
      <c r="Q11">
        <v>9</v>
      </c>
      <c r="R11" s="2" t="s">
        <v>26</v>
      </c>
      <c r="S11">
        <v>6</v>
      </c>
      <c r="T11" s="2" t="s">
        <v>17</v>
      </c>
      <c r="U11" s="3"/>
      <c r="V11" s="3"/>
      <c r="W11">
        <v>7</v>
      </c>
    </row>
    <row r="12" spans="2:23" x14ac:dyDescent="0.3">
      <c r="B12" t="s">
        <v>4</v>
      </c>
      <c r="C12" s="1">
        <v>7</v>
      </c>
      <c r="D12" t="s">
        <v>4</v>
      </c>
      <c r="E12" s="1">
        <v>1</v>
      </c>
      <c r="F12" s="2" t="s">
        <v>4</v>
      </c>
      <c r="G12" s="1">
        <v>2</v>
      </c>
      <c r="H12" s="2" t="s">
        <v>4</v>
      </c>
      <c r="I12" s="1">
        <v>8</v>
      </c>
      <c r="J12" s="2" t="s">
        <v>56</v>
      </c>
      <c r="K12" s="4">
        <v>8</v>
      </c>
      <c r="L12" s="2" t="s">
        <v>42</v>
      </c>
      <c r="M12">
        <v>2</v>
      </c>
      <c r="N12" s="2" t="s">
        <v>42</v>
      </c>
      <c r="O12">
        <v>2</v>
      </c>
      <c r="P12" s="2" t="s">
        <v>35</v>
      </c>
      <c r="Q12">
        <v>1</v>
      </c>
      <c r="R12" s="2" t="s">
        <v>25</v>
      </c>
      <c r="S12">
        <v>5</v>
      </c>
      <c r="T12" s="2" t="s">
        <v>16</v>
      </c>
      <c r="U12" s="3"/>
      <c r="V12" s="3"/>
      <c r="W12">
        <v>8</v>
      </c>
    </row>
    <row r="13" spans="2:23" x14ac:dyDescent="0.3">
      <c r="B13" t="s">
        <v>5</v>
      </c>
      <c r="C13" s="1">
        <v>11</v>
      </c>
      <c r="D13" t="s">
        <v>5</v>
      </c>
      <c r="E13" s="1"/>
      <c r="F13" s="2" t="s">
        <v>5</v>
      </c>
      <c r="G13" s="1">
        <v>1</v>
      </c>
      <c r="H13" s="2" t="s">
        <v>5</v>
      </c>
      <c r="I13" s="1">
        <v>10</v>
      </c>
      <c r="J13" s="2" t="s">
        <v>55</v>
      </c>
      <c r="K13" s="4">
        <v>1</v>
      </c>
      <c r="L13" s="2" t="s">
        <v>5</v>
      </c>
      <c r="N13" s="2" t="s">
        <v>5</v>
      </c>
      <c r="P13" s="2" t="s">
        <v>34</v>
      </c>
      <c r="Q13">
        <v>1</v>
      </c>
      <c r="R13" s="2" t="s">
        <v>24</v>
      </c>
      <c r="S13">
        <v>3</v>
      </c>
      <c r="T13" s="2" t="s">
        <v>15</v>
      </c>
      <c r="U13" s="3"/>
      <c r="V13" s="3"/>
      <c r="W13">
        <v>2</v>
      </c>
    </row>
    <row r="14" spans="2:23" x14ac:dyDescent="0.3">
      <c r="B14" t="s">
        <v>6</v>
      </c>
      <c r="C14" s="1"/>
      <c r="D14" t="s">
        <v>6</v>
      </c>
      <c r="E14" s="1"/>
      <c r="F14" s="2" t="s">
        <v>6</v>
      </c>
      <c r="G14" s="1"/>
      <c r="H14" s="2" t="s">
        <v>6</v>
      </c>
      <c r="I14" s="1">
        <v>2</v>
      </c>
      <c r="J14" s="2" t="s">
        <v>6</v>
      </c>
      <c r="K14" s="3"/>
      <c r="L14" s="2" t="s">
        <v>6</v>
      </c>
      <c r="N14" s="2" t="s">
        <v>6</v>
      </c>
      <c r="P14" s="2" t="s">
        <v>6</v>
      </c>
      <c r="R14" s="2" t="s">
        <v>6</v>
      </c>
      <c r="T14" s="2" t="s">
        <v>6</v>
      </c>
      <c r="U14" s="3"/>
      <c r="V14" s="3"/>
    </row>
  </sheetData>
  <mergeCells count="10">
    <mergeCell ref="N1:O1"/>
    <mergeCell ref="P1:Q1"/>
    <mergeCell ref="R1:S1"/>
    <mergeCell ref="T1:W1"/>
    <mergeCell ref="B1:C1"/>
    <mergeCell ref="D1:E1"/>
    <mergeCell ref="F1:G1"/>
    <mergeCell ref="H1:I1"/>
    <mergeCell ref="J1:K1"/>
    <mergeCell ref="L1:M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H25" sqref="H25"/>
    </sheetView>
  </sheetViews>
  <sheetFormatPr defaultRowHeight="14.4" x14ac:dyDescent="0.3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W1625"/>
  <sheetViews>
    <sheetView topLeftCell="A1116" workbookViewId="0">
      <selection activeCell="A1126" sqref="A1048:XFD1126"/>
    </sheetView>
  </sheetViews>
  <sheetFormatPr defaultRowHeight="14.4" x14ac:dyDescent="0.3"/>
  <cols>
    <col min="20" max="20" width="12.5546875" customWidth="1"/>
  </cols>
  <sheetData>
    <row r="4" spans="1:23" x14ac:dyDescent="0.3">
      <c r="A4" t="s">
        <v>108</v>
      </c>
      <c r="B4" t="s">
        <v>109</v>
      </c>
      <c r="C4" t="s">
        <v>110</v>
      </c>
      <c r="D4" t="s">
        <v>111</v>
      </c>
      <c r="E4" t="s">
        <v>112</v>
      </c>
      <c r="F4" t="s">
        <v>113</v>
      </c>
      <c r="G4" t="s">
        <v>114</v>
      </c>
      <c r="H4" t="s">
        <v>115</v>
      </c>
      <c r="I4" t="s">
        <v>116</v>
      </c>
      <c r="J4" t="s">
        <v>117</v>
      </c>
      <c r="K4" t="s">
        <v>118</v>
      </c>
      <c r="L4" t="s">
        <v>119</v>
      </c>
      <c r="M4" t="s">
        <v>120</v>
      </c>
      <c r="N4" t="s">
        <v>121</v>
      </c>
      <c r="O4" t="s">
        <v>122</v>
      </c>
      <c r="P4" t="s">
        <v>123</v>
      </c>
      <c r="Q4" t="s">
        <v>124</v>
      </c>
      <c r="R4" t="s">
        <v>125</v>
      </c>
      <c r="S4" t="s">
        <v>126</v>
      </c>
      <c r="T4" t="s">
        <v>127</v>
      </c>
      <c r="U4" t="s">
        <v>128</v>
      </c>
      <c r="V4" t="s">
        <v>129</v>
      </c>
      <c r="W4" t="s">
        <v>130</v>
      </c>
    </row>
    <row r="5" spans="1:23" x14ac:dyDescent="0.3">
      <c r="A5">
        <v>87</v>
      </c>
      <c r="B5" t="s">
        <v>131</v>
      </c>
      <c r="C5" t="s">
        <v>11</v>
      </c>
      <c r="D5" t="s">
        <v>132</v>
      </c>
      <c r="E5" t="s">
        <v>133</v>
      </c>
      <c r="F5">
        <v>8</v>
      </c>
      <c r="G5">
        <v>9</v>
      </c>
      <c r="H5">
        <v>1985</v>
      </c>
      <c r="I5" t="s">
        <v>134</v>
      </c>
      <c r="J5">
        <v>0</v>
      </c>
      <c r="K5">
        <v>80</v>
      </c>
      <c r="L5">
        <v>4</v>
      </c>
      <c r="M5">
        <v>0.1</v>
      </c>
      <c r="N5" t="s">
        <v>135</v>
      </c>
      <c r="O5" t="s">
        <v>136</v>
      </c>
      <c r="P5" t="s">
        <v>11</v>
      </c>
      <c r="Q5" t="s">
        <v>11</v>
      </c>
      <c r="R5">
        <v>614</v>
      </c>
      <c r="S5" t="s">
        <v>11</v>
      </c>
      <c r="T5" s="5">
        <v>0</v>
      </c>
      <c r="U5">
        <v>7</v>
      </c>
      <c r="V5">
        <v>0</v>
      </c>
      <c r="W5" t="s">
        <v>11</v>
      </c>
    </row>
    <row r="6" spans="1:23" x14ac:dyDescent="0.3">
      <c r="A6">
        <v>90</v>
      </c>
      <c r="B6" t="s">
        <v>131</v>
      </c>
      <c r="C6" t="s">
        <v>11</v>
      </c>
      <c r="D6" t="s">
        <v>137</v>
      </c>
      <c r="E6" t="s">
        <v>138</v>
      </c>
      <c r="F6">
        <v>5</v>
      </c>
      <c r="G6">
        <v>7</v>
      </c>
      <c r="H6">
        <v>1985</v>
      </c>
      <c r="I6" t="s">
        <v>134</v>
      </c>
      <c r="J6">
        <v>0</v>
      </c>
      <c r="K6">
        <v>7</v>
      </c>
      <c r="L6">
        <v>5</v>
      </c>
      <c r="M6">
        <v>0.1</v>
      </c>
      <c r="N6" t="s">
        <v>135</v>
      </c>
      <c r="O6" t="s">
        <v>136</v>
      </c>
      <c r="P6" t="s">
        <v>11</v>
      </c>
      <c r="Q6" t="s">
        <v>11</v>
      </c>
      <c r="R6">
        <v>614</v>
      </c>
      <c r="S6" t="s">
        <v>11</v>
      </c>
      <c r="T6" s="5">
        <v>0</v>
      </c>
      <c r="U6">
        <v>7</v>
      </c>
      <c r="V6">
        <v>0</v>
      </c>
      <c r="W6" t="s">
        <v>11</v>
      </c>
    </row>
    <row r="7" spans="1:23" x14ac:dyDescent="0.3">
      <c r="A7">
        <v>105</v>
      </c>
      <c r="B7" t="s">
        <v>131</v>
      </c>
      <c r="C7" t="s">
        <v>11</v>
      </c>
      <c r="D7" t="s">
        <v>139</v>
      </c>
      <c r="E7" t="s">
        <v>11</v>
      </c>
      <c r="F7">
        <v>27</v>
      </c>
      <c r="G7">
        <v>8</v>
      </c>
      <c r="H7">
        <v>1985</v>
      </c>
      <c r="I7" t="s">
        <v>134</v>
      </c>
      <c r="J7">
        <v>0</v>
      </c>
      <c r="K7">
        <v>60</v>
      </c>
      <c r="L7">
        <v>1</v>
      </c>
      <c r="M7">
        <v>0.1</v>
      </c>
      <c r="N7" t="s">
        <v>135</v>
      </c>
      <c r="O7" t="s">
        <v>136</v>
      </c>
      <c r="P7" t="s">
        <v>11</v>
      </c>
      <c r="Q7" t="s">
        <v>11</v>
      </c>
      <c r="R7">
        <v>616</v>
      </c>
      <c r="S7" t="s">
        <v>11</v>
      </c>
      <c r="T7" s="5">
        <v>0</v>
      </c>
      <c r="U7">
        <v>7</v>
      </c>
      <c r="V7">
        <v>0</v>
      </c>
      <c r="W7" t="s">
        <v>11</v>
      </c>
    </row>
    <row r="8" spans="1:23" x14ac:dyDescent="0.3">
      <c r="A8">
        <v>136</v>
      </c>
      <c r="B8" t="s">
        <v>131</v>
      </c>
      <c r="C8" t="s">
        <v>11</v>
      </c>
      <c r="D8" t="s">
        <v>140</v>
      </c>
      <c r="E8" t="s">
        <v>11</v>
      </c>
      <c r="F8">
        <v>6</v>
      </c>
      <c r="G8">
        <v>8</v>
      </c>
      <c r="H8">
        <v>1985</v>
      </c>
      <c r="I8" t="s">
        <v>134</v>
      </c>
      <c r="J8">
        <v>0</v>
      </c>
      <c r="K8">
        <v>41</v>
      </c>
      <c r="L8">
        <v>1</v>
      </c>
      <c r="M8">
        <v>0.1</v>
      </c>
      <c r="N8" t="s">
        <v>135</v>
      </c>
      <c r="O8" t="s">
        <v>136</v>
      </c>
      <c r="P8" t="s">
        <v>11</v>
      </c>
      <c r="Q8" t="s">
        <v>11</v>
      </c>
      <c r="R8">
        <v>616</v>
      </c>
      <c r="S8" t="s">
        <v>11</v>
      </c>
      <c r="T8" s="5">
        <v>0</v>
      </c>
      <c r="U8">
        <v>7</v>
      </c>
      <c r="V8">
        <v>0</v>
      </c>
      <c r="W8" t="s">
        <v>11</v>
      </c>
    </row>
    <row r="9" spans="1:23" x14ac:dyDescent="0.3">
      <c r="A9">
        <v>171</v>
      </c>
      <c r="B9" t="s">
        <v>131</v>
      </c>
      <c r="C9" t="s">
        <v>11</v>
      </c>
      <c r="D9" t="s">
        <v>141</v>
      </c>
      <c r="E9" t="s">
        <v>11</v>
      </c>
      <c r="F9">
        <v>7</v>
      </c>
      <c r="G9">
        <v>7</v>
      </c>
      <c r="H9">
        <v>1985</v>
      </c>
      <c r="I9" t="s">
        <v>134</v>
      </c>
      <c r="J9">
        <v>0</v>
      </c>
      <c r="K9">
        <v>13</v>
      </c>
      <c r="L9">
        <v>1</v>
      </c>
      <c r="M9">
        <v>0.1</v>
      </c>
      <c r="N9" t="s">
        <v>135</v>
      </c>
      <c r="O9" t="s">
        <v>136</v>
      </c>
      <c r="P9" t="s">
        <v>11</v>
      </c>
      <c r="Q9" t="s">
        <v>11</v>
      </c>
      <c r="R9">
        <v>616</v>
      </c>
      <c r="S9" t="s">
        <v>11</v>
      </c>
      <c r="T9" s="5">
        <v>0</v>
      </c>
      <c r="U9">
        <v>7</v>
      </c>
      <c r="V9">
        <v>0</v>
      </c>
      <c r="W9" t="s">
        <v>11</v>
      </c>
    </row>
    <row r="10" spans="1:23" x14ac:dyDescent="0.3">
      <c r="A10">
        <v>262</v>
      </c>
      <c r="B10" t="s">
        <v>131</v>
      </c>
      <c r="C10" t="s">
        <v>11</v>
      </c>
      <c r="D10" t="s">
        <v>142</v>
      </c>
      <c r="E10" t="s">
        <v>143</v>
      </c>
      <c r="F10">
        <v>11</v>
      </c>
      <c r="G10">
        <v>7</v>
      </c>
      <c r="H10">
        <v>1985</v>
      </c>
      <c r="I10" t="s">
        <v>134</v>
      </c>
      <c r="J10">
        <v>0</v>
      </c>
      <c r="K10">
        <v>35</v>
      </c>
      <c r="L10">
        <v>1</v>
      </c>
      <c r="M10">
        <v>1</v>
      </c>
      <c r="N10" t="s">
        <v>144</v>
      </c>
      <c r="O10" t="s">
        <v>136</v>
      </c>
      <c r="P10" t="s">
        <v>11</v>
      </c>
      <c r="Q10" t="s">
        <v>11</v>
      </c>
      <c r="R10">
        <v>614</v>
      </c>
      <c r="S10" t="s">
        <v>11</v>
      </c>
      <c r="T10" s="5">
        <v>0</v>
      </c>
      <c r="U10">
        <v>7</v>
      </c>
      <c r="V10">
        <v>0</v>
      </c>
      <c r="W10" t="s">
        <v>11</v>
      </c>
    </row>
    <row r="11" spans="1:23" x14ac:dyDescent="0.3">
      <c r="A11">
        <v>267</v>
      </c>
      <c r="B11" t="s">
        <v>131</v>
      </c>
      <c r="C11" t="s">
        <v>11</v>
      </c>
      <c r="D11" t="s">
        <v>145</v>
      </c>
      <c r="E11" t="s">
        <v>146</v>
      </c>
      <c r="F11">
        <v>6</v>
      </c>
      <c r="G11">
        <v>7</v>
      </c>
      <c r="H11">
        <v>1985</v>
      </c>
      <c r="I11" t="s">
        <v>134</v>
      </c>
      <c r="J11">
        <v>0</v>
      </c>
      <c r="K11">
        <v>9</v>
      </c>
      <c r="L11">
        <v>5</v>
      </c>
      <c r="M11">
        <v>0.1</v>
      </c>
      <c r="N11" t="s">
        <v>135</v>
      </c>
      <c r="O11" t="s">
        <v>136</v>
      </c>
      <c r="P11" t="s">
        <v>11</v>
      </c>
      <c r="Q11" t="s">
        <v>11</v>
      </c>
      <c r="R11">
        <v>614</v>
      </c>
      <c r="S11" t="s">
        <v>11</v>
      </c>
      <c r="T11" s="5">
        <v>0</v>
      </c>
      <c r="U11">
        <v>7</v>
      </c>
      <c r="V11">
        <v>0</v>
      </c>
      <c r="W11" t="s">
        <v>11</v>
      </c>
    </row>
    <row r="12" spans="1:23" x14ac:dyDescent="0.3">
      <c r="A12">
        <v>289</v>
      </c>
      <c r="B12" t="s">
        <v>131</v>
      </c>
      <c r="C12" t="s">
        <v>11</v>
      </c>
      <c r="D12" t="s">
        <v>147</v>
      </c>
      <c r="E12" t="s">
        <v>11</v>
      </c>
      <c r="F12">
        <v>29</v>
      </c>
      <c r="G12">
        <v>7</v>
      </c>
      <c r="H12">
        <v>1985</v>
      </c>
      <c r="I12" t="s">
        <v>134</v>
      </c>
      <c r="J12">
        <v>0</v>
      </c>
      <c r="K12">
        <v>45</v>
      </c>
      <c r="L12">
        <v>1</v>
      </c>
      <c r="M12">
        <v>0.1</v>
      </c>
      <c r="N12" t="s">
        <v>135</v>
      </c>
      <c r="O12" t="s">
        <v>136</v>
      </c>
      <c r="P12" t="s">
        <v>11</v>
      </c>
      <c r="Q12" t="s">
        <v>11</v>
      </c>
      <c r="R12">
        <v>616</v>
      </c>
      <c r="S12" t="s">
        <v>11</v>
      </c>
      <c r="T12" s="5">
        <v>0</v>
      </c>
      <c r="U12">
        <v>7</v>
      </c>
      <c r="V12">
        <v>0</v>
      </c>
      <c r="W12" t="s">
        <v>11</v>
      </c>
    </row>
    <row r="13" spans="1:23" x14ac:dyDescent="0.3">
      <c r="A13">
        <v>291</v>
      </c>
      <c r="B13" t="s">
        <v>131</v>
      </c>
      <c r="C13" t="s">
        <v>11</v>
      </c>
      <c r="D13" t="s">
        <v>148</v>
      </c>
      <c r="E13" t="s">
        <v>11</v>
      </c>
      <c r="F13">
        <v>2</v>
      </c>
      <c r="G13">
        <v>8</v>
      </c>
      <c r="H13">
        <v>1985</v>
      </c>
      <c r="I13" t="s">
        <v>134</v>
      </c>
      <c r="J13">
        <v>0</v>
      </c>
      <c r="K13">
        <v>40</v>
      </c>
      <c r="L13">
        <v>1</v>
      </c>
      <c r="M13">
        <v>0.1</v>
      </c>
      <c r="N13" t="s">
        <v>135</v>
      </c>
      <c r="O13" t="s">
        <v>136</v>
      </c>
      <c r="P13" t="s">
        <v>11</v>
      </c>
      <c r="Q13" t="s">
        <v>11</v>
      </c>
      <c r="R13">
        <v>616</v>
      </c>
      <c r="S13" t="s">
        <v>11</v>
      </c>
      <c r="T13" s="5">
        <v>0</v>
      </c>
      <c r="U13">
        <v>7</v>
      </c>
      <c r="V13">
        <v>0</v>
      </c>
      <c r="W13" t="s">
        <v>11</v>
      </c>
    </row>
    <row r="14" spans="1:23" x14ac:dyDescent="0.3">
      <c r="A14">
        <v>292</v>
      </c>
      <c r="B14" t="s">
        <v>131</v>
      </c>
      <c r="C14" t="s">
        <v>11</v>
      </c>
      <c r="D14" t="s">
        <v>149</v>
      </c>
      <c r="E14" t="s">
        <v>11</v>
      </c>
      <c r="F14">
        <v>10</v>
      </c>
      <c r="G14">
        <v>7</v>
      </c>
      <c r="H14">
        <v>1985</v>
      </c>
      <c r="I14" t="s">
        <v>134</v>
      </c>
      <c r="J14">
        <v>0</v>
      </c>
      <c r="K14">
        <v>19</v>
      </c>
      <c r="L14">
        <v>1</v>
      </c>
      <c r="M14">
        <v>0.1</v>
      </c>
      <c r="N14" t="s">
        <v>135</v>
      </c>
      <c r="O14" t="s">
        <v>136</v>
      </c>
      <c r="P14" t="s">
        <v>11</v>
      </c>
      <c r="Q14" t="s">
        <v>11</v>
      </c>
      <c r="R14">
        <v>616</v>
      </c>
      <c r="S14" t="s">
        <v>11</v>
      </c>
      <c r="T14" s="5">
        <v>0</v>
      </c>
      <c r="U14">
        <v>7</v>
      </c>
      <c r="V14">
        <v>0</v>
      </c>
      <c r="W14" t="s">
        <v>11</v>
      </c>
    </row>
    <row r="15" spans="1:23" x14ac:dyDescent="0.3">
      <c r="A15">
        <v>302</v>
      </c>
      <c r="B15" t="s">
        <v>131</v>
      </c>
      <c r="C15" t="s">
        <v>11</v>
      </c>
      <c r="D15" t="s">
        <v>150</v>
      </c>
      <c r="E15" t="s">
        <v>11</v>
      </c>
      <c r="F15">
        <v>8</v>
      </c>
      <c r="G15">
        <v>7</v>
      </c>
      <c r="H15">
        <v>1985</v>
      </c>
      <c r="I15" t="s">
        <v>134</v>
      </c>
      <c r="J15">
        <v>0</v>
      </c>
      <c r="K15">
        <v>17</v>
      </c>
      <c r="L15">
        <v>1</v>
      </c>
      <c r="M15">
        <v>0.1</v>
      </c>
      <c r="N15" t="s">
        <v>135</v>
      </c>
      <c r="O15" t="s">
        <v>136</v>
      </c>
      <c r="P15" t="s">
        <v>11</v>
      </c>
      <c r="Q15" t="s">
        <v>11</v>
      </c>
      <c r="R15">
        <v>616</v>
      </c>
      <c r="S15" t="s">
        <v>11</v>
      </c>
      <c r="T15" s="5">
        <v>0</v>
      </c>
      <c r="U15">
        <v>7</v>
      </c>
      <c r="V15">
        <v>0</v>
      </c>
      <c r="W15" t="s">
        <v>11</v>
      </c>
    </row>
    <row r="16" spans="1:23" x14ac:dyDescent="0.3">
      <c r="A16">
        <v>308</v>
      </c>
      <c r="B16" t="s">
        <v>131</v>
      </c>
      <c r="C16" t="s">
        <v>11</v>
      </c>
      <c r="D16" t="s">
        <v>151</v>
      </c>
      <c r="E16" t="s">
        <v>11</v>
      </c>
      <c r="F16">
        <v>1</v>
      </c>
      <c r="G16">
        <v>8</v>
      </c>
      <c r="H16">
        <v>1985</v>
      </c>
      <c r="I16" t="s">
        <v>134</v>
      </c>
      <c r="J16">
        <v>0</v>
      </c>
      <c r="K16">
        <v>39</v>
      </c>
      <c r="L16">
        <v>1</v>
      </c>
      <c r="M16">
        <v>0.1</v>
      </c>
      <c r="N16" t="s">
        <v>135</v>
      </c>
      <c r="O16" t="s">
        <v>136</v>
      </c>
      <c r="P16" t="s">
        <v>11</v>
      </c>
      <c r="Q16" t="s">
        <v>11</v>
      </c>
      <c r="R16">
        <v>616</v>
      </c>
      <c r="S16" t="s">
        <v>11</v>
      </c>
      <c r="T16" s="5">
        <v>0</v>
      </c>
      <c r="U16">
        <v>7</v>
      </c>
      <c r="V16">
        <v>0</v>
      </c>
      <c r="W16" t="s">
        <v>11</v>
      </c>
    </row>
    <row r="17" spans="1:23" x14ac:dyDescent="0.3">
      <c r="A17">
        <v>311</v>
      </c>
      <c r="B17" t="s">
        <v>131</v>
      </c>
      <c r="C17" t="s">
        <v>11</v>
      </c>
      <c r="D17" t="s">
        <v>152</v>
      </c>
      <c r="E17" t="s">
        <v>11</v>
      </c>
      <c r="F17">
        <v>2</v>
      </c>
      <c r="G17">
        <v>10</v>
      </c>
      <c r="H17">
        <v>1985</v>
      </c>
      <c r="I17" t="s">
        <v>134</v>
      </c>
      <c r="J17">
        <v>0</v>
      </c>
      <c r="K17">
        <v>79</v>
      </c>
      <c r="L17">
        <v>5</v>
      </c>
      <c r="M17">
        <v>293</v>
      </c>
      <c r="N17" t="s">
        <v>153</v>
      </c>
      <c r="O17" t="s">
        <v>136</v>
      </c>
      <c r="P17" t="s">
        <v>11</v>
      </c>
      <c r="Q17" t="s">
        <v>11</v>
      </c>
      <c r="R17">
        <v>616</v>
      </c>
      <c r="S17" t="s">
        <v>11</v>
      </c>
      <c r="T17" s="5">
        <v>0</v>
      </c>
      <c r="U17">
        <v>7</v>
      </c>
      <c r="V17">
        <v>0</v>
      </c>
      <c r="W17" t="s">
        <v>11</v>
      </c>
    </row>
    <row r="18" spans="1:23" x14ac:dyDescent="0.3">
      <c r="A18">
        <v>316</v>
      </c>
      <c r="B18" t="s">
        <v>131</v>
      </c>
      <c r="C18" t="s">
        <v>11</v>
      </c>
      <c r="D18" t="s">
        <v>154</v>
      </c>
      <c r="E18" t="s">
        <v>11</v>
      </c>
      <c r="F18">
        <v>29</v>
      </c>
      <c r="G18">
        <v>7</v>
      </c>
      <c r="H18">
        <v>1985</v>
      </c>
      <c r="I18" t="s">
        <v>134</v>
      </c>
      <c r="J18">
        <v>0</v>
      </c>
      <c r="K18">
        <v>20</v>
      </c>
      <c r="L18">
        <v>1</v>
      </c>
      <c r="M18">
        <v>0.1</v>
      </c>
      <c r="N18" t="s">
        <v>135</v>
      </c>
      <c r="O18" t="s">
        <v>136</v>
      </c>
      <c r="P18" t="s">
        <v>11</v>
      </c>
      <c r="Q18" t="s">
        <v>11</v>
      </c>
      <c r="R18">
        <v>616</v>
      </c>
      <c r="S18" t="s">
        <v>11</v>
      </c>
      <c r="T18" s="5">
        <v>0</v>
      </c>
      <c r="U18">
        <v>7</v>
      </c>
      <c r="V18">
        <v>0</v>
      </c>
      <c r="W18" t="s">
        <v>11</v>
      </c>
    </row>
    <row r="19" spans="1:23" x14ac:dyDescent="0.3">
      <c r="A19">
        <v>461</v>
      </c>
      <c r="B19" t="s">
        <v>131</v>
      </c>
      <c r="C19" t="s">
        <v>11</v>
      </c>
      <c r="D19" t="s">
        <v>155</v>
      </c>
      <c r="E19" t="s">
        <v>156</v>
      </c>
      <c r="F19">
        <v>1</v>
      </c>
      <c r="G19">
        <v>10</v>
      </c>
      <c r="H19">
        <v>1985</v>
      </c>
      <c r="I19" t="s">
        <v>134</v>
      </c>
      <c r="J19">
        <v>0</v>
      </c>
      <c r="K19">
        <v>91</v>
      </c>
      <c r="L19">
        <v>4</v>
      </c>
      <c r="M19">
        <v>0.1</v>
      </c>
      <c r="N19" t="s">
        <v>135</v>
      </c>
      <c r="O19" t="s">
        <v>136</v>
      </c>
      <c r="P19" t="s">
        <v>11</v>
      </c>
      <c r="Q19" t="s">
        <v>11</v>
      </c>
      <c r="R19">
        <v>614</v>
      </c>
      <c r="S19" t="s">
        <v>11</v>
      </c>
      <c r="T19" s="5">
        <v>0</v>
      </c>
      <c r="U19">
        <v>7</v>
      </c>
      <c r="V19">
        <v>0</v>
      </c>
      <c r="W19" t="s">
        <v>11</v>
      </c>
    </row>
    <row r="20" spans="1:23" x14ac:dyDescent="0.3">
      <c r="A20">
        <v>477</v>
      </c>
      <c r="B20" t="s">
        <v>131</v>
      </c>
      <c r="C20" t="s">
        <v>11</v>
      </c>
      <c r="D20" t="s">
        <v>157</v>
      </c>
      <c r="E20" t="s">
        <v>158</v>
      </c>
      <c r="F20">
        <v>10</v>
      </c>
      <c r="G20">
        <v>7</v>
      </c>
      <c r="H20">
        <v>1985</v>
      </c>
      <c r="I20" t="s">
        <v>134</v>
      </c>
      <c r="J20">
        <v>0</v>
      </c>
      <c r="K20">
        <v>24</v>
      </c>
      <c r="L20">
        <v>1</v>
      </c>
      <c r="M20">
        <v>0.1</v>
      </c>
      <c r="N20" t="s">
        <v>135</v>
      </c>
      <c r="O20" t="s">
        <v>136</v>
      </c>
      <c r="P20" t="s">
        <v>11</v>
      </c>
      <c r="Q20" t="s">
        <v>11</v>
      </c>
      <c r="R20">
        <v>614</v>
      </c>
      <c r="S20" t="s">
        <v>11</v>
      </c>
      <c r="T20" s="5">
        <v>0</v>
      </c>
      <c r="U20">
        <v>7</v>
      </c>
      <c r="V20">
        <v>0</v>
      </c>
      <c r="W20" t="s">
        <v>11</v>
      </c>
    </row>
    <row r="21" spans="1:23" x14ac:dyDescent="0.3">
      <c r="A21">
        <v>479</v>
      </c>
      <c r="B21" t="s">
        <v>131</v>
      </c>
      <c r="C21" t="s">
        <v>11</v>
      </c>
      <c r="D21" t="s">
        <v>159</v>
      </c>
      <c r="E21" t="s">
        <v>160</v>
      </c>
      <c r="F21">
        <v>22</v>
      </c>
      <c r="G21">
        <v>7</v>
      </c>
      <c r="H21">
        <v>1985</v>
      </c>
      <c r="I21" t="s">
        <v>134</v>
      </c>
      <c r="J21">
        <v>0</v>
      </c>
      <c r="K21">
        <v>41</v>
      </c>
      <c r="L21">
        <v>3</v>
      </c>
      <c r="M21">
        <v>0.1</v>
      </c>
      <c r="N21" t="s">
        <v>135</v>
      </c>
      <c r="O21" t="s">
        <v>136</v>
      </c>
      <c r="P21" t="s">
        <v>11</v>
      </c>
      <c r="Q21" t="s">
        <v>11</v>
      </c>
      <c r="R21">
        <v>614</v>
      </c>
      <c r="S21" t="s">
        <v>11</v>
      </c>
      <c r="T21" s="5">
        <v>0</v>
      </c>
      <c r="U21">
        <v>7</v>
      </c>
      <c r="V21">
        <v>0</v>
      </c>
      <c r="W21" t="s">
        <v>11</v>
      </c>
    </row>
    <row r="22" spans="1:23" x14ac:dyDescent="0.3">
      <c r="A22">
        <v>513</v>
      </c>
      <c r="B22" t="s">
        <v>131</v>
      </c>
      <c r="C22" t="s">
        <v>11</v>
      </c>
      <c r="D22" t="s">
        <v>161</v>
      </c>
      <c r="E22" t="s">
        <v>11</v>
      </c>
      <c r="F22">
        <v>27</v>
      </c>
      <c r="G22">
        <v>8</v>
      </c>
      <c r="H22">
        <v>1985</v>
      </c>
      <c r="I22" t="s">
        <v>134</v>
      </c>
      <c r="J22">
        <v>0</v>
      </c>
      <c r="K22">
        <v>61</v>
      </c>
      <c r="L22">
        <v>1</v>
      </c>
      <c r="M22">
        <v>0.1</v>
      </c>
      <c r="N22" t="s">
        <v>135</v>
      </c>
      <c r="O22" t="s">
        <v>136</v>
      </c>
      <c r="P22" t="s">
        <v>11</v>
      </c>
      <c r="Q22" t="s">
        <v>11</v>
      </c>
      <c r="R22">
        <v>616</v>
      </c>
      <c r="S22" t="s">
        <v>11</v>
      </c>
      <c r="T22" s="5">
        <v>0</v>
      </c>
      <c r="U22">
        <v>7</v>
      </c>
      <c r="V22">
        <v>0</v>
      </c>
      <c r="W22" t="s">
        <v>11</v>
      </c>
    </row>
    <row r="23" spans="1:23" x14ac:dyDescent="0.3">
      <c r="A23">
        <v>536</v>
      </c>
      <c r="B23" t="s">
        <v>131</v>
      </c>
      <c r="C23" t="s">
        <v>11</v>
      </c>
      <c r="D23" t="s">
        <v>162</v>
      </c>
      <c r="E23" t="s">
        <v>11</v>
      </c>
      <c r="F23">
        <v>8</v>
      </c>
      <c r="G23">
        <v>7</v>
      </c>
      <c r="H23">
        <v>1985</v>
      </c>
      <c r="I23" t="s">
        <v>134</v>
      </c>
      <c r="J23">
        <v>0</v>
      </c>
      <c r="K23">
        <v>14</v>
      </c>
      <c r="L23">
        <v>1</v>
      </c>
      <c r="M23">
        <v>30</v>
      </c>
      <c r="N23" t="s">
        <v>163</v>
      </c>
      <c r="O23" t="s">
        <v>136</v>
      </c>
      <c r="P23" t="s">
        <v>11</v>
      </c>
      <c r="Q23" t="s">
        <v>11</v>
      </c>
      <c r="R23">
        <v>616</v>
      </c>
      <c r="S23" t="s">
        <v>11</v>
      </c>
      <c r="T23" s="5">
        <v>0</v>
      </c>
      <c r="U23">
        <v>7</v>
      </c>
      <c r="V23">
        <v>0</v>
      </c>
      <c r="W23" t="s">
        <v>11</v>
      </c>
    </row>
    <row r="24" spans="1:23" x14ac:dyDescent="0.3">
      <c r="A24">
        <v>586</v>
      </c>
      <c r="B24" t="s">
        <v>131</v>
      </c>
      <c r="C24" t="s">
        <v>11</v>
      </c>
      <c r="D24" t="s">
        <v>164</v>
      </c>
      <c r="E24" t="s">
        <v>11</v>
      </c>
      <c r="F24">
        <v>7</v>
      </c>
      <c r="G24">
        <v>7</v>
      </c>
      <c r="H24">
        <v>1985</v>
      </c>
      <c r="I24" t="s">
        <v>134</v>
      </c>
      <c r="J24">
        <v>0</v>
      </c>
      <c r="K24">
        <v>24</v>
      </c>
      <c r="L24">
        <v>1</v>
      </c>
      <c r="M24">
        <v>0.1</v>
      </c>
      <c r="N24" t="s">
        <v>135</v>
      </c>
      <c r="O24" t="s">
        <v>136</v>
      </c>
      <c r="P24" t="s">
        <v>11</v>
      </c>
      <c r="Q24" t="s">
        <v>11</v>
      </c>
      <c r="R24">
        <v>616</v>
      </c>
      <c r="S24" t="s">
        <v>11</v>
      </c>
      <c r="T24" s="5">
        <v>0</v>
      </c>
      <c r="U24">
        <v>7</v>
      </c>
      <c r="V24">
        <v>0</v>
      </c>
      <c r="W24" t="s">
        <v>11</v>
      </c>
    </row>
    <row r="25" spans="1:23" x14ac:dyDescent="0.3">
      <c r="A25">
        <v>687</v>
      </c>
      <c r="B25" t="s">
        <v>131</v>
      </c>
      <c r="C25" t="s">
        <v>11</v>
      </c>
      <c r="D25" t="s">
        <v>165</v>
      </c>
      <c r="E25" t="s">
        <v>166</v>
      </c>
      <c r="F25">
        <v>29</v>
      </c>
      <c r="G25">
        <v>7</v>
      </c>
      <c r="H25">
        <v>1985</v>
      </c>
      <c r="I25" t="s">
        <v>134</v>
      </c>
      <c r="J25">
        <v>0</v>
      </c>
      <c r="K25">
        <v>46</v>
      </c>
      <c r="L25">
        <v>1</v>
      </c>
      <c r="M25">
        <v>0.1</v>
      </c>
      <c r="N25" t="s">
        <v>135</v>
      </c>
      <c r="O25" t="s">
        <v>136</v>
      </c>
      <c r="P25" t="s">
        <v>11</v>
      </c>
      <c r="Q25" t="s">
        <v>11</v>
      </c>
      <c r="R25">
        <v>614</v>
      </c>
      <c r="S25" t="s">
        <v>11</v>
      </c>
      <c r="T25" s="5">
        <v>0</v>
      </c>
      <c r="U25">
        <v>7</v>
      </c>
      <c r="V25">
        <v>0</v>
      </c>
      <c r="W25" t="s">
        <v>11</v>
      </c>
    </row>
    <row r="26" spans="1:23" x14ac:dyDescent="0.3">
      <c r="A26">
        <v>689</v>
      </c>
      <c r="B26" t="s">
        <v>131</v>
      </c>
      <c r="C26" t="s">
        <v>11</v>
      </c>
      <c r="D26" t="s">
        <v>167</v>
      </c>
      <c r="E26" t="s">
        <v>168</v>
      </c>
      <c r="F26">
        <v>13</v>
      </c>
      <c r="G26">
        <v>5</v>
      </c>
      <c r="H26">
        <v>1985</v>
      </c>
      <c r="I26" t="s">
        <v>134</v>
      </c>
      <c r="J26">
        <v>0</v>
      </c>
      <c r="K26">
        <v>1</v>
      </c>
      <c r="L26">
        <v>5</v>
      </c>
      <c r="M26">
        <v>2</v>
      </c>
      <c r="N26" t="s">
        <v>144</v>
      </c>
      <c r="O26" t="s">
        <v>136</v>
      </c>
      <c r="P26" t="s">
        <v>11</v>
      </c>
      <c r="Q26" t="s">
        <v>11</v>
      </c>
      <c r="R26">
        <v>614</v>
      </c>
      <c r="S26" t="s">
        <v>11</v>
      </c>
      <c r="T26" s="5">
        <v>0</v>
      </c>
      <c r="U26">
        <v>7</v>
      </c>
      <c r="V26">
        <v>0</v>
      </c>
      <c r="W26" t="s">
        <v>11</v>
      </c>
    </row>
    <row r="27" spans="1:23" x14ac:dyDescent="0.3">
      <c r="A27">
        <v>691</v>
      </c>
      <c r="B27" t="s">
        <v>131</v>
      </c>
      <c r="C27" t="s">
        <v>11</v>
      </c>
      <c r="D27" t="s">
        <v>169</v>
      </c>
      <c r="E27" t="s">
        <v>170</v>
      </c>
      <c r="F27">
        <v>11</v>
      </c>
      <c r="G27">
        <v>7</v>
      </c>
      <c r="H27">
        <v>1985</v>
      </c>
      <c r="I27" t="s">
        <v>134</v>
      </c>
      <c r="J27">
        <v>0</v>
      </c>
      <c r="K27">
        <v>33</v>
      </c>
      <c r="L27">
        <v>1</v>
      </c>
      <c r="M27">
        <v>0.1</v>
      </c>
      <c r="N27" t="s">
        <v>135</v>
      </c>
      <c r="O27" t="s">
        <v>136</v>
      </c>
      <c r="P27" t="s">
        <v>11</v>
      </c>
      <c r="Q27" t="s">
        <v>11</v>
      </c>
      <c r="R27">
        <v>614</v>
      </c>
      <c r="S27" t="s">
        <v>11</v>
      </c>
      <c r="T27" s="5">
        <v>0</v>
      </c>
      <c r="U27">
        <v>7</v>
      </c>
      <c r="V27">
        <v>0</v>
      </c>
      <c r="W27" t="s">
        <v>11</v>
      </c>
    </row>
    <row r="28" spans="1:23" x14ac:dyDescent="0.3">
      <c r="A28">
        <v>700</v>
      </c>
      <c r="B28" t="s">
        <v>131</v>
      </c>
      <c r="C28" t="s">
        <v>11</v>
      </c>
      <c r="D28" t="s">
        <v>171</v>
      </c>
      <c r="E28" t="s">
        <v>172</v>
      </c>
      <c r="F28">
        <v>30</v>
      </c>
      <c r="G28">
        <v>9</v>
      </c>
      <c r="H28">
        <v>1985</v>
      </c>
      <c r="I28" t="s">
        <v>134</v>
      </c>
      <c r="J28">
        <v>0</v>
      </c>
      <c r="K28">
        <v>89</v>
      </c>
      <c r="L28">
        <v>4</v>
      </c>
      <c r="M28">
        <v>0.1</v>
      </c>
      <c r="N28" t="s">
        <v>135</v>
      </c>
      <c r="O28" t="s">
        <v>136</v>
      </c>
      <c r="P28" t="s">
        <v>11</v>
      </c>
      <c r="Q28" t="s">
        <v>11</v>
      </c>
      <c r="R28">
        <v>614</v>
      </c>
      <c r="S28" t="s">
        <v>11</v>
      </c>
      <c r="T28" s="5">
        <v>0</v>
      </c>
      <c r="U28">
        <v>7</v>
      </c>
      <c r="V28">
        <v>0</v>
      </c>
      <c r="W28" t="s">
        <v>11</v>
      </c>
    </row>
    <row r="29" spans="1:23" x14ac:dyDescent="0.3">
      <c r="A29">
        <v>717</v>
      </c>
      <c r="B29" t="s">
        <v>131</v>
      </c>
      <c r="C29" t="s">
        <v>11</v>
      </c>
      <c r="D29" t="s">
        <v>173</v>
      </c>
      <c r="E29" t="s">
        <v>174</v>
      </c>
      <c r="F29">
        <v>25</v>
      </c>
      <c r="G29">
        <v>7</v>
      </c>
      <c r="H29">
        <v>1985</v>
      </c>
      <c r="I29" t="s">
        <v>134</v>
      </c>
      <c r="J29">
        <v>0</v>
      </c>
      <c r="K29">
        <v>42</v>
      </c>
      <c r="L29">
        <v>3</v>
      </c>
      <c r="M29">
        <v>0.1</v>
      </c>
      <c r="N29" t="s">
        <v>135</v>
      </c>
      <c r="O29" t="s">
        <v>136</v>
      </c>
      <c r="P29" t="s">
        <v>11</v>
      </c>
      <c r="Q29" t="s">
        <v>11</v>
      </c>
      <c r="R29">
        <v>614</v>
      </c>
      <c r="S29" t="s">
        <v>11</v>
      </c>
      <c r="T29" s="5">
        <v>0</v>
      </c>
      <c r="U29">
        <v>7</v>
      </c>
      <c r="V29">
        <v>0</v>
      </c>
      <c r="W29" t="s">
        <v>11</v>
      </c>
    </row>
    <row r="30" spans="1:23" x14ac:dyDescent="0.3">
      <c r="A30">
        <v>723</v>
      </c>
      <c r="B30" t="s">
        <v>131</v>
      </c>
      <c r="C30" t="s">
        <v>11</v>
      </c>
      <c r="D30" t="s">
        <v>175</v>
      </c>
      <c r="E30" t="s">
        <v>11</v>
      </c>
      <c r="F30">
        <v>9</v>
      </c>
      <c r="G30">
        <v>7</v>
      </c>
      <c r="H30">
        <v>1985</v>
      </c>
      <c r="I30" t="s">
        <v>134</v>
      </c>
      <c r="J30">
        <v>0</v>
      </c>
      <c r="K30">
        <v>9</v>
      </c>
      <c r="L30">
        <v>1</v>
      </c>
      <c r="M30">
        <v>0.1</v>
      </c>
      <c r="N30" t="s">
        <v>135</v>
      </c>
      <c r="O30" t="s">
        <v>136</v>
      </c>
      <c r="P30" t="s">
        <v>11</v>
      </c>
      <c r="Q30" t="s">
        <v>11</v>
      </c>
      <c r="R30">
        <v>616</v>
      </c>
      <c r="S30" t="s">
        <v>11</v>
      </c>
      <c r="T30" s="5">
        <v>0</v>
      </c>
      <c r="U30">
        <v>7</v>
      </c>
      <c r="V30">
        <v>0</v>
      </c>
      <c r="W30" t="s">
        <v>11</v>
      </c>
    </row>
    <row r="31" spans="1:23" x14ac:dyDescent="0.3">
      <c r="A31">
        <v>799</v>
      </c>
      <c r="B31" t="s">
        <v>131</v>
      </c>
      <c r="C31" t="s">
        <v>11</v>
      </c>
      <c r="D31" t="s">
        <v>176</v>
      </c>
      <c r="E31" t="s">
        <v>11</v>
      </c>
      <c r="F31">
        <v>12</v>
      </c>
      <c r="G31">
        <v>7</v>
      </c>
      <c r="H31">
        <v>1985</v>
      </c>
      <c r="I31" t="s">
        <v>134</v>
      </c>
      <c r="J31">
        <v>0</v>
      </c>
      <c r="K31">
        <v>30</v>
      </c>
      <c r="L31">
        <v>1</v>
      </c>
      <c r="M31">
        <v>0.1</v>
      </c>
      <c r="N31" t="s">
        <v>135</v>
      </c>
      <c r="O31" t="s">
        <v>136</v>
      </c>
      <c r="P31" t="s">
        <v>11</v>
      </c>
      <c r="Q31" t="s">
        <v>11</v>
      </c>
      <c r="R31">
        <v>616</v>
      </c>
      <c r="S31" t="s">
        <v>11</v>
      </c>
      <c r="T31" s="5">
        <v>0</v>
      </c>
      <c r="U31">
        <v>7</v>
      </c>
      <c r="V31">
        <v>0</v>
      </c>
      <c r="W31" t="s">
        <v>11</v>
      </c>
    </row>
    <row r="32" spans="1:23" x14ac:dyDescent="0.3">
      <c r="A32">
        <v>980</v>
      </c>
      <c r="B32" t="s">
        <v>131</v>
      </c>
      <c r="C32" t="s">
        <v>11</v>
      </c>
      <c r="D32" t="s">
        <v>177</v>
      </c>
      <c r="E32" t="s">
        <v>11</v>
      </c>
      <c r="F32">
        <v>19</v>
      </c>
      <c r="G32">
        <v>8</v>
      </c>
      <c r="H32">
        <v>1985</v>
      </c>
      <c r="I32" t="s">
        <v>134</v>
      </c>
      <c r="J32">
        <v>0</v>
      </c>
      <c r="K32">
        <v>73</v>
      </c>
      <c r="L32">
        <v>1</v>
      </c>
      <c r="M32">
        <v>0.1</v>
      </c>
      <c r="N32" t="s">
        <v>135</v>
      </c>
      <c r="O32" t="s">
        <v>136</v>
      </c>
      <c r="P32" t="s">
        <v>11</v>
      </c>
      <c r="Q32" t="s">
        <v>11</v>
      </c>
      <c r="R32">
        <v>616</v>
      </c>
      <c r="S32" t="s">
        <v>11</v>
      </c>
      <c r="T32" s="5">
        <v>0</v>
      </c>
      <c r="U32">
        <v>7</v>
      </c>
      <c r="V32">
        <v>0</v>
      </c>
      <c r="W32" t="s">
        <v>11</v>
      </c>
    </row>
    <row r="33" spans="1:23" x14ac:dyDescent="0.3">
      <c r="A33">
        <v>995</v>
      </c>
      <c r="B33" t="s">
        <v>131</v>
      </c>
      <c r="C33" t="s">
        <v>11</v>
      </c>
      <c r="D33" t="s">
        <v>178</v>
      </c>
      <c r="E33" t="s">
        <v>11</v>
      </c>
      <c r="F33">
        <v>7</v>
      </c>
      <c r="G33">
        <v>7</v>
      </c>
      <c r="H33">
        <v>1985</v>
      </c>
      <c r="I33" t="s">
        <v>134</v>
      </c>
      <c r="J33">
        <v>0</v>
      </c>
      <c r="K33">
        <v>12</v>
      </c>
      <c r="L33">
        <v>1</v>
      </c>
      <c r="M33">
        <v>1</v>
      </c>
      <c r="N33" t="s">
        <v>144</v>
      </c>
      <c r="O33" t="s">
        <v>136</v>
      </c>
      <c r="P33" t="s">
        <v>11</v>
      </c>
      <c r="Q33" t="s">
        <v>11</v>
      </c>
      <c r="R33">
        <v>616</v>
      </c>
      <c r="S33" t="s">
        <v>11</v>
      </c>
      <c r="T33" s="5">
        <v>0</v>
      </c>
      <c r="U33">
        <v>7</v>
      </c>
      <c r="V33">
        <v>0</v>
      </c>
      <c r="W33" t="s">
        <v>11</v>
      </c>
    </row>
    <row r="34" spans="1:23" x14ac:dyDescent="0.3">
      <c r="A34">
        <v>1084</v>
      </c>
      <c r="B34" t="s">
        <v>131</v>
      </c>
      <c r="C34" t="s">
        <v>11</v>
      </c>
      <c r="D34" t="s">
        <v>179</v>
      </c>
      <c r="E34" t="s">
        <v>180</v>
      </c>
      <c r="F34">
        <v>31</v>
      </c>
      <c r="G34">
        <v>7</v>
      </c>
      <c r="H34">
        <v>1985</v>
      </c>
      <c r="I34" t="s">
        <v>134</v>
      </c>
      <c r="J34">
        <v>0</v>
      </c>
      <c r="K34">
        <v>51</v>
      </c>
      <c r="L34">
        <v>1</v>
      </c>
      <c r="M34">
        <v>0.1</v>
      </c>
      <c r="N34" t="s">
        <v>135</v>
      </c>
      <c r="O34" t="s">
        <v>136</v>
      </c>
      <c r="P34" t="s">
        <v>11</v>
      </c>
      <c r="Q34" t="s">
        <v>11</v>
      </c>
      <c r="R34">
        <v>614</v>
      </c>
      <c r="S34" t="s">
        <v>11</v>
      </c>
      <c r="T34" s="5">
        <v>0</v>
      </c>
      <c r="U34">
        <v>7</v>
      </c>
      <c r="V34">
        <v>0</v>
      </c>
      <c r="W34" t="s">
        <v>11</v>
      </c>
    </row>
    <row r="35" spans="1:23" x14ac:dyDescent="0.3">
      <c r="A35">
        <v>1109</v>
      </c>
      <c r="B35" t="s">
        <v>131</v>
      </c>
      <c r="C35" t="s">
        <v>11</v>
      </c>
      <c r="D35" t="s">
        <v>181</v>
      </c>
      <c r="E35" t="s">
        <v>182</v>
      </c>
      <c r="F35">
        <v>31</v>
      </c>
      <c r="G35">
        <v>7</v>
      </c>
      <c r="H35">
        <v>1985</v>
      </c>
      <c r="I35" t="s">
        <v>134</v>
      </c>
      <c r="J35">
        <v>0</v>
      </c>
      <c r="K35">
        <v>53</v>
      </c>
      <c r="L35">
        <v>1</v>
      </c>
      <c r="M35">
        <v>0.1</v>
      </c>
      <c r="N35" t="s">
        <v>135</v>
      </c>
      <c r="O35" t="s">
        <v>136</v>
      </c>
      <c r="P35" t="s">
        <v>11</v>
      </c>
      <c r="Q35" t="s">
        <v>11</v>
      </c>
      <c r="R35">
        <v>614</v>
      </c>
      <c r="S35" t="s">
        <v>11</v>
      </c>
      <c r="T35" s="5">
        <v>0</v>
      </c>
      <c r="U35">
        <v>7</v>
      </c>
      <c r="V35">
        <v>0</v>
      </c>
      <c r="W35" t="s">
        <v>11</v>
      </c>
    </row>
    <row r="36" spans="1:23" x14ac:dyDescent="0.3">
      <c r="A36">
        <v>1139</v>
      </c>
      <c r="B36" t="s">
        <v>131</v>
      </c>
      <c r="C36" t="s">
        <v>11</v>
      </c>
      <c r="D36" t="s">
        <v>183</v>
      </c>
      <c r="E36" t="s">
        <v>11</v>
      </c>
      <c r="F36">
        <v>10</v>
      </c>
      <c r="G36">
        <v>7</v>
      </c>
      <c r="H36">
        <v>1985</v>
      </c>
      <c r="I36" t="s">
        <v>134</v>
      </c>
      <c r="J36">
        <v>0</v>
      </c>
      <c r="K36">
        <v>16</v>
      </c>
      <c r="L36">
        <v>1</v>
      </c>
      <c r="M36">
        <v>1</v>
      </c>
      <c r="N36" t="s">
        <v>144</v>
      </c>
      <c r="O36" t="s">
        <v>136</v>
      </c>
      <c r="P36" t="s">
        <v>11</v>
      </c>
      <c r="Q36" t="s">
        <v>11</v>
      </c>
      <c r="R36">
        <v>616</v>
      </c>
      <c r="S36" t="s">
        <v>11</v>
      </c>
      <c r="T36" s="5">
        <v>0</v>
      </c>
      <c r="U36">
        <v>7</v>
      </c>
      <c r="V36">
        <v>0</v>
      </c>
      <c r="W36" t="s">
        <v>11</v>
      </c>
    </row>
    <row r="37" spans="1:23" x14ac:dyDescent="0.3">
      <c r="A37">
        <v>1140</v>
      </c>
      <c r="B37" t="s">
        <v>131</v>
      </c>
      <c r="C37" t="s">
        <v>11</v>
      </c>
      <c r="D37" t="s">
        <v>184</v>
      </c>
      <c r="E37" t="s">
        <v>11</v>
      </c>
      <c r="F37">
        <v>26</v>
      </c>
      <c r="G37">
        <v>8</v>
      </c>
      <c r="H37">
        <v>1985</v>
      </c>
      <c r="I37" t="s">
        <v>134</v>
      </c>
      <c r="J37">
        <v>0</v>
      </c>
      <c r="K37">
        <v>63</v>
      </c>
      <c r="L37">
        <v>1</v>
      </c>
      <c r="M37">
        <v>0.1</v>
      </c>
      <c r="N37" t="s">
        <v>135</v>
      </c>
      <c r="O37" t="s">
        <v>136</v>
      </c>
      <c r="P37" t="s">
        <v>11</v>
      </c>
      <c r="Q37" t="s">
        <v>11</v>
      </c>
      <c r="R37">
        <v>616</v>
      </c>
      <c r="S37" t="s">
        <v>11</v>
      </c>
      <c r="T37" s="5">
        <v>0</v>
      </c>
      <c r="U37">
        <v>7</v>
      </c>
      <c r="V37">
        <v>0</v>
      </c>
      <c r="W37" t="s">
        <v>11</v>
      </c>
    </row>
    <row r="38" spans="1:23" x14ac:dyDescent="0.3">
      <c r="A38">
        <v>1169</v>
      </c>
      <c r="B38" t="s">
        <v>131</v>
      </c>
      <c r="C38" t="s">
        <v>11</v>
      </c>
      <c r="D38" t="s">
        <v>185</v>
      </c>
      <c r="E38" t="s">
        <v>11</v>
      </c>
      <c r="F38">
        <v>11</v>
      </c>
      <c r="G38">
        <v>7</v>
      </c>
      <c r="H38">
        <v>1985</v>
      </c>
      <c r="I38" t="s">
        <v>134</v>
      </c>
      <c r="J38">
        <v>0</v>
      </c>
      <c r="K38">
        <v>83</v>
      </c>
      <c r="L38">
        <v>1</v>
      </c>
      <c r="M38">
        <v>400</v>
      </c>
      <c r="N38" t="s">
        <v>186</v>
      </c>
      <c r="O38" t="s">
        <v>136</v>
      </c>
      <c r="P38" t="s">
        <v>11</v>
      </c>
      <c r="Q38" t="s">
        <v>11</v>
      </c>
      <c r="R38">
        <v>616</v>
      </c>
      <c r="S38" t="s">
        <v>11</v>
      </c>
      <c r="T38" s="5">
        <v>0</v>
      </c>
      <c r="U38">
        <v>7</v>
      </c>
      <c r="V38">
        <v>0</v>
      </c>
      <c r="W38" t="s">
        <v>11</v>
      </c>
    </row>
    <row r="39" spans="1:23" x14ac:dyDescent="0.3">
      <c r="A39">
        <v>1324</v>
      </c>
      <c r="B39" t="s">
        <v>131</v>
      </c>
      <c r="C39" t="s">
        <v>11</v>
      </c>
      <c r="D39" t="s">
        <v>187</v>
      </c>
      <c r="E39" t="s">
        <v>11</v>
      </c>
      <c r="F39">
        <v>8</v>
      </c>
      <c r="G39">
        <v>7</v>
      </c>
      <c r="H39">
        <v>1985</v>
      </c>
      <c r="I39" t="s">
        <v>134</v>
      </c>
      <c r="J39">
        <v>0</v>
      </c>
      <c r="K39">
        <v>38</v>
      </c>
      <c r="L39">
        <v>1</v>
      </c>
      <c r="M39">
        <v>18</v>
      </c>
      <c r="N39" t="s">
        <v>163</v>
      </c>
      <c r="O39" t="s">
        <v>136</v>
      </c>
      <c r="P39" t="s">
        <v>11</v>
      </c>
      <c r="Q39" t="s">
        <v>11</v>
      </c>
      <c r="R39">
        <v>616</v>
      </c>
      <c r="S39" t="s">
        <v>11</v>
      </c>
      <c r="T39" s="5">
        <v>0</v>
      </c>
      <c r="U39">
        <v>7</v>
      </c>
      <c r="V39">
        <v>0</v>
      </c>
      <c r="W39" t="s">
        <v>11</v>
      </c>
    </row>
    <row r="40" spans="1:23" x14ac:dyDescent="0.3">
      <c r="A40">
        <v>1327</v>
      </c>
      <c r="B40" t="s">
        <v>131</v>
      </c>
      <c r="C40" t="s">
        <v>11</v>
      </c>
      <c r="D40" t="s">
        <v>188</v>
      </c>
      <c r="E40" t="s">
        <v>11</v>
      </c>
      <c r="F40">
        <v>26</v>
      </c>
      <c r="G40">
        <v>8</v>
      </c>
      <c r="H40">
        <v>1985</v>
      </c>
      <c r="I40" t="s">
        <v>134</v>
      </c>
      <c r="J40">
        <v>0</v>
      </c>
      <c r="K40">
        <v>59</v>
      </c>
      <c r="L40">
        <v>1</v>
      </c>
      <c r="M40">
        <v>1</v>
      </c>
      <c r="N40" t="s">
        <v>144</v>
      </c>
      <c r="O40" t="s">
        <v>136</v>
      </c>
      <c r="P40" t="s">
        <v>11</v>
      </c>
      <c r="Q40" t="s">
        <v>11</v>
      </c>
      <c r="R40">
        <v>616</v>
      </c>
      <c r="S40" t="s">
        <v>11</v>
      </c>
      <c r="T40" s="5">
        <v>0</v>
      </c>
      <c r="U40">
        <v>7</v>
      </c>
      <c r="V40">
        <v>0</v>
      </c>
      <c r="W40" t="s">
        <v>11</v>
      </c>
    </row>
    <row r="41" spans="1:23" x14ac:dyDescent="0.3">
      <c r="A41">
        <v>1491</v>
      </c>
      <c r="B41" t="s">
        <v>131</v>
      </c>
      <c r="C41" t="s">
        <v>11</v>
      </c>
      <c r="D41" t="s">
        <v>189</v>
      </c>
      <c r="E41" t="s">
        <v>190</v>
      </c>
      <c r="F41">
        <v>30</v>
      </c>
      <c r="G41">
        <v>7</v>
      </c>
      <c r="H41">
        <v>1985</v>
      </c>
      <c r="I41" t="s">
        <v>134</v>
      </c>
      <c r="J41">
        <v>0</v>
      </c>
      <c r="K41">
        <v>50</v>
      </c>
      <c r="L41">
        <v>1</v>
      </c>
      <c r="M41">
        <v>0.1</v>
      </c>
      <c r="N41" t="s">
        <v>135</v>
      </c>
      <c r="O41" t="s">
        <v>136</v>
      </c>
      <c r="P41" t="s">
        <v>11</v>
      </c>
      <c r="Q41" t="s">
        <v>11</v>
      </c>
      <c r="R41">
        <v>614</v>
      </c>
      <c r="S41" t="s">
        <v>11</v>
      </c>
      <c r="T41" s="5">
        <v>0</v>
      </c>
      <c r="U41">
        <v>7</v>
      </c>
      <c r="V41">
        <v>0</v>
      </c>
      <c r="W41" t="s">
        <v>11</v>
      </c>
    </row>
    <row r="42" spans="1:23" x14ac:dyDescent="0.3">
      <c r="A42">
        <v>1534</v>
      </c>
      <c r="B42" t="s">
        <v>131</v>
      </c>
      <c r="C42" t="s">
        <v>11</v>
      </c>
      <c r="D42" t="s">
        <v>191</v>
      </c>
      <c r="E42" t="s">
        <v>11</v>
      </c>
      <c r="F42">
        <v>8</v>
      </c>
      <c r="G42">
        <v>7</v>
      </c>
      <c r="H42">
        <v>1985</v>
      </c>
      <c r="I42" t="s">
        <v>134</v>
      </c>
      <c r="J42">
        <v>0</v>
      </c>
      <c r="K42">
        <v>18</v>
      </c>
      <c r="L42">
        <v>1</v>
      </c>
      <c r="M42">
        <v>0.1</v>
      </c>
      <c r="N42" t="s">
        <v>135</v>
      </c>
      <c r="O42" t="s">
        <v>136</v>
      </c>
      <c r="P42" t="s">
        <v>11</v>
      </c>
      <c r="Q42" t="s">
        <v>11</v>
      </c>
      <c r="R42">
        <v>616</v>
      </c>
      <c r="S42" t="s">
        <v>11</v>
      </c>
      <c r="T42" s="5">
        <v>0</v>
      </c>
      <c r="U42">
        <v>7</v>
      </c>
      <c r="V42">
        <v>0</v>
      </c>
      <c r="W42" t="s">
        <v>11</v>
      </c>
    </row>
    <row r="43" spans="1:23" x14ac:dyDescent="0.3">
      <c r="A43">
        <v>1547</v>
      </c>
      <c r="B43" t="s">
        <v>131</v>
      </c>
      <c r="C43" t="s">
        <v>11</v>
      </c>
      <c r="D43" t="s">
        <v>192</v>
      </c>
      <c r="E43" t="s">
        <v>11</v>
      </c>
      <c r="F43">
        <v>7</v>
      </c>
      <c r="G43">
        <v>7</v>
      </c>
      <c r="H43">
        <v>1985</v>
      </c>
      <c r="I43" t="s">
        <v>134</v>
      </c>
      <c r="J43">
        <v>0</v>
      </c>
      <c r="K43">
        <v>6</v>
      </c>
      <c r="L43">
        <v>1</v>
      </c>
      <c r="M43">
        <v>1</v>
      </c>
      <c r="N43" t="s">
        <v>144</v>
      </c>
      <c r="O43" t="s">
        <v>136</v>
      </c>
      <c r="P43" t="s">
        <v>11</v>
      </c>
      <c r="Q43" t="s">
        <v>11</v>
      </c>
      <c r="R43">
        <v>616</v>
      </c>
      <c r="S43" t="s">
        <v>11</v>
      </c>
      <c r="T43" s="5">
        <v>0</v>
      </c>
      <c r="U43">
        <v>7</v>
      </c>
      <c r="V43">
        <v>0</v>
      </c>
      <c r="W43" t="s">
        <v>11</v>
      </c>
    </row>
    <row r="44" spans="1:23" x14ac:dyDescent="0.3">
      <c r="A44">
        <v>1569</v>
      </c>
      <c r="B44" t="s">
        <v>131</v>
      </c>
      <c r="C44" t="s">
        <v>11</v>
      </c>
      <c r="D44" t="s">
        <v>193</v>
      </c>
      <c r="E44" t="s">
        <v>11</v>
      </c>
      <c r="F44">
        <v>30</v>
      </c>
      <c r="G44">
        <v>7</v>
      </c>
      <c r="H44">
        <v>1985</v>
      </c>
      <c r="I44" t="s">
        <v>134</v>
      </c>
      <c r="J44">
        <v>0</v>
      </c>
      <c r="K44">
        <v>21</v>
      </c>
      <c r="L44">
        <v>1</v>
      </c>
      <c r="M44">
        <v>0.1</v>
      </c>
      <c r="N44" t="s">
        <v>135</v>
      </c>
      <c r="O44" t="s">
        <v>136</v>
      </c>
      <c r="P44" t="s">
        <v>11</v>
      </c>
      <c r="Q44" t="s">
        <v>11</v>
      </c>
      <c r="R44">
        <v>616</v>
      </c>
      <c r="S44" t="s">
        <v>11</v>
      </c>
      <c r="T44" s="5">
        <v>0</v>
      </c>
      <c r="U44">
        <v>7</v>
      </c>
      <c r="V44">
        <v>0</v>
      </c>
      <c r="W44" t="s">
        <v>11</v>
      </c>
    </row>
    <row r="45" spans="1:23" x14ac:dyDescent="0.3">
      <c r="A45">
        <v>1574</v>
      </c>
      <c r="B45" t="s">
        <v>131</v>
      </c>
      <c r="C45" t="s">
        <v>11</v>
      </c>
      <c r="D45" t="s">
        <v>194</v>
      </c>
      <c r="E45" t="s">
        <v>11</v>
      </c>
      <c r="F45">
        <v>10</v>
      </c>
      <c r="G45">
        <v>7</v>
      </c>
      <c r="H45">
        <v>1985</v>
      </c>
      <c r="I45" t="s">
        <v>134</v>
      </c>
      <c r="J45">
        <v>0</v>
      </c>
      <c r="K45">
        <v>15</v>
      </c>
      <c r="L45">
        <v>1</v>
      </c>
      <c r="M45">
        <v>0.1</v>
      </c>
      <c r="N45" t="s">
        <v>135</v>
      </c>
      <c r="O45" t="s">
        <v>136</v>
      </c>
      <c r="P45" t="s">
        <v>11</v>
      </c>
      <c r="Q45" t="s">
        <v>11</v>
      </c>
      <c r="R45">
        <v>616</v>
      </c>
      <c r="S45" t="s">
        <v>11</v>
      </c>
      <c r="T45" s="5">
        <v>0</v>
      </c>
      <c r="U45">
        <v>7</v>
      </c>
      <c r="V45">
        <v>0</v>
      </c>
      <c r="W45" t="s">
        <v>11</v>
      </c>
    </row>
    <row r="46" spans="1:23" x14ac:dyDescent="0.3">
      <c r="A46">
        <v>92</v>
      </c>
      <c r="B46" t="s">
        <v>131</v>
      </c>
      <c r="C46" t="s">
        <v>11</v>
      </c>
      <c r="D46" t="s">
        <v>195</v>
      </c>
      <c r="E46" t="s">
        <v>196</v>
      </c>
      <c r="F46">
        <v>11</v>
      </c>
      <c r="G46">
        <v>9</v>
      </c>
      <c r="H46">
        <v>1986</v>
      </c>
      <c r="I46" t="s">
        <v>134</v>
      </c>
      <c r="J46">
        <v>1400</v>
      </c>
      <c r="K46">
        <v>183</v>
      </c>
      <c r="L46">
        <v>1</v>
      </c>
      <c r="M46">
        <v>0.2</v>
      </c>
      <c r="N46" t="s">
        <v>135</v>
      </c>
      <c r="O46" t="s">
        <v>136</v>
      </c>
      <c r="P46" t="s">
        <v>11</v>
      </c>
      <c r="Q46" t="s">
        <v>11</v>
      </c>
      <c r="R46">
        <v>614</v>
      </c>
      <c r="S46" t="s">
        <v>11</v>
      </c>
      <c r="T46" s="5">
        <v>0</v>
      </c>
      <c r="U46">
        <v>7</v>
      </c>
      <c r="V46">
        <v>0</v>
      </c>
      <c r="W46" t="s">
        <v>11</v>
      </c>
    </row>
    <row r="47" spans="1:23" x14ac:dyDescent="0.3">
      <c r="A47">
        <v>95</v>
      </c>
      <c r="B47" t="s">
        <v>131</v>
      </c>
      <c r="C47" t="s">
        <v>11</v>
      </c>
      <c r="D47" t="s">
        <v>197</v>
      </c>
      <c r="E47" t="s">
        <v>11</v>
      </c>
      <c r="F47">
        <v>11</v>
      </c>
      <c r="G47">
        <v>8</v>
      </c>
      <c r="H47">
        <v>1986</v>
      </c>
      <c r="I47" t="s">
        <v>134</v>
      </c>
      <c r="J47">
        <v>2500</v>
      </c>
      <c r="K47">
        <v>122</v>
      </c>
      <c r="L47">
        <v>1</v>
      </c>
      <c r="M47">
        <v>3</v>
      </c>
      <c r="N47" t="s">
        <v>144</v>
      </c>
      <c r="O47" t="s">
        <v>136</v>
      </c>
      <c r="P47" t="s">
        <v>11</v>
      </c>
      <c r="Q47" t="s">
        <v>11</v>
      </c>
      <c r="R47">
        <v>616</v>
      </c>
      <c r="S47" t="s">
        <v>11</v>
      </c>
      <c r="T47" s="5">
        <v>0</v>
      </c>
      <c r="U47">
        <v>7</v>
      </c>
      <c r="V47">
        <v>0</v>
      </c>
      <c r="W47" t="s">
        <v>11</v>
      </c>
    </row>
    <row r="48" spans="1:23" x14ac:dyDescent="0.3">
      <c r="A48">
        <v>98</v>
      </c>
      <c r="B48" t="s">
        <v>131</v>
      </c>
      <c r="C48" t="s">
        <v>11</v>
      </c>
      <c r="D48" t="s">
        <v>198</v>
      </c>
      <c r="E48" t="s">
        <v>11</v>
      </c>
      <c r="F48">
        <v>15</v>
      </c>
      <c r="G48">
        <v>8</v>
      </c>
      <c r="H48">
        <v>1986</v>
      </c>
      <c r="I48" t="s">
        <v>134</v>
      </c>
      <c r="J48">
        <v>600</v>
      </c>
      <c r="K48">
        <v>134</v>
      </c>
      <c r="L48">
        <v>1</v>
      </c>
      <c r="M48">
        <v>0.3</v>
      </c>
      <c r="N48" t="s">
        <v>144</v>
      </c>
      <c r="O48" t="s">
        <v>136</v>
      </c>
      <c r="P48" t="s">
        <v>11</v>
      </c>
      <c r="Q48" t="s">
        <v>11</v>
      </c>
      <c r="R48">
        <v>616</v>
      </c>
      <c r="S48" t="s">
        <v>11</v>
      </c>
      <c r="T48" s="5">
        <v>0</v>
      </c>
      <c r="U48">
        <v>7</v>
      </c>
      <c r="V48">
        <v>0</v>
      </c>
      <c r="W48" t="s">
        <v>11</v>
      </c>
    </row>
    <row r="49" spans="1:23" x14ac:dyDescent="0.3">
      <c r="A49">
        <v>101</v>
      </c>
      <c r="B49" t="s">
        <v>131</v>
      </c>
      <c r="C49" t="s">
        <v>11</v>
      </c>
      <c r="D49" t="s">
        <v>199</v>
      </c>
      <c r="E49" t="s">
        <v>11</v>
      </c>
      <c r="F49">
        <v>11</v>
      </c>
      <c r="G49">
        <v>8</v>
      </c>
      <c r="H49">
        <v>1986</v>
      </c>
      <c r="I49" t="s">
        <v>134</v>
      </c>
      <c r="J49">
        <v>6500</v>
      </c>
      <c r="K49">
        <v>126</v>
      </c>
      <c r="L49">
        <v>1</v>
      </c>
      <c r="M49">
        <v>5</v>
      </c>
      <c r="N49" t="s">
        <v>144</v>
      </c>
      <c r="O49" t="s">
        <v>136</v>
      </c>
      <c r="P49" t="s">
        <v>11</v>
      </c>
      <c r="Q49" t="s">
        <v>11</v>
      </c>
      <c r="R49">
        <v>616</v>
      </c>
      <c r="S49" t="s">
        <v>11</v>
      </c>
      <c r="T49" s="5">
        <v>0</v>
      </c>
      <c r="U49">
        <v>7</v>
      </c>
      <c r="V49">
        <v>0</v>
      </c>
      <c r="W49" t="s">
        <v>11</v>
      </c>
    </row>
    <row r="50" spans="1:23" x14ac:dyDescent="0.3">
      <c r="A50">
        <v>103</v>
      </c>
      <c r="B50" t="s">
        <v>131</v>
      </c>
      <c r="C50" t="s">
        <v>11</v>
      </c>
      <c r="D50" t="s">
        <v>200</v>
      </c>
      <c r="E50" t="s">
        <v>11</v>
      </c>
      <c r="F50">
        <v>25</v>
      </c>
      <c r="G50">
        <v>8</v>
      </c>
      <c r="H50">
        <v>1986</v>
      </c>
      <c r="I50" t="s">
        <v>134</v>
      </c>
      <c r="J50">
        <v>400</v>
      </c>
      <c r="K50">
        <v>142</v>
      </c>
      <c r="L50">
        <v>1</v>
      </c>
      <c r="M50">
        <v>0.1</v>
      </c>
      <c r="N50" t="s">
        <v>135</v>
      </c>
      <c r="O50" t="s">
        <v>136</v>
      </c>
      <c r="P50" t="s">
        <v>11</v>
      </c>
      <c r="Q50" t="s">
        <v>11</v>
      </c>
      <c r="R50">
        <v>616</v>
      </c>
      <c r="S50" t="s">
        <v>11</v>
      </c>
      <c r="T50" s="5">
        <v>0</v>
      </c>
      <c r="U50">
        <v>7</v>
      </c>
      <c r="V50">
        <v>0</v>
      </c>
      <c r="W50" t="s">
        <v>11</v>
      </c>
    </row>
    <row r="51" spans="1:23" x14ac:dyDescent="0.3">
      <c r="A51">
        <v>104</v>
      </c>
      <c r="B51" t="s">
        <v>131</v>
      </c>
      <c r="C51" t="s">
        <v>11</v>
      </c>
      <c r="D51" t="s">
        <v>201</v>
      </c>
      <c r="E51" t="s">
        <v>11</v>
      </c>
      <c r="F51">
        <v>11</v>
      </c>
      <c r="G51">
        <v>8</v>
      </c>
      <c r="H51">
        <v>1986</v>
      </c>
      <c r="I51" t="s">
        <v>134</v>
      </c>
      <c r="J51">
        <v>5000</v>
      </c>
      <c r="K51">
        <v>111</v>
      </c>
      <c r="L51">
        <v>1</v>
      </c>
      <c r="M51">
        <v>3</v>
      </c>
      <c r="N51" t="s">
        <v>144</v>
      </c>
      <c r="O51" t="s">
        <v>136</v>
      </c>
      <c r="P51" t="s">
        <v>11</v>
      </c>
      <c r="Q51" t="s">
        <v>11</v>
      </c>
      <c r="R51">
        <v>616</v>
      </c>
      <c r="S51" t="s">
        <v>11</v>
      </c>
      <c r="T51" s="5">
        <v>0</v>
      </c>
      <c r="U51">
        <v>7</v>
      </c>
      <c r="V51">
        <v>0</v>
      </c>
      <c r="W51" t="s">
        <v>11</v>
      </c>
    </row>
    <row r="52" spans="1:23" x14ac:dyDescent="0.3">
      <c r="A52">
        <v>107</v>
      </c>
      <c r="B52" t="s">
        <v>131</v>
      </c>
      <c r="C52" t="s">
        <v>11</v>
      </c>
      <c r="D52" t="s">
        <v>202</v>
      </c>
      <c r="E52" t="s">
        <v>11</v>
      </c>
      <c r="F52">
        <v>7</v>
      </c>
      <c r="G52">
        <v>9</v>
      </c>
      <c r="H52">
        <v>1986</v>
      </c>
      <c r="I52" t="s">
        <v>134</v>
      </c>
      <c r="J52">
        <v>300</v>
      </c>
      <c r="K52">
        <v>173</v>
      </c>
      <c r="L52">
        <v>1</v>
      </c>
      <c r="M52">
        <v>0.1</v>
      </c>
      <c r="N52" t="s">
        <v>135</v>
      </c>
      <c r="O52" t="s">
        <v>136</v>
      </c>
      <c r="P52" t="s">
        <v>11</v>
      </c>
      <c r="Q52" t="s">
        <v>11</v>
      </c>
      <c r="R52">
        <v>616</v>
      </c>
      <c r="S52" t="s">
        <v>11</v>
      </c>
      <c r="T52" s="5">
        <v>0</v>
      </c>
      <c r="U52">
        <v>7</v>
      </c>
      <c r="V52">
        <v>0</v>
      </c>
      <c r="W52" t="s">
        <v>11</v>
      </c>
    </row>
    <row r="53" spans="1:23" x14ac:dyDescent="0.3">
      <c r="A53">
        <v>109</v>
      </c>
      <c r="B53" t="s">
        <v>131</v>
      </c>
      <c r="C53" t="s">
        <v>11</v>
      </c>
      <c r="D53" t="s">
        <v>203</v>
      </c>
      <c r="E53" t="s">
        <v>11</v>
      </c>
      <c r="F53">
        <v>28</v>
      </c>
      <c r="G53">
        <v>7</v>
      </c>
      <c r="H53">
        <v>1986</v>
      </c>
      <c r="I53" t="s">
        <v>134</v>
      </c>
      <c r="J53">
        <v>200</v>
      </c>
      <c r="K53">
        <v>102</v>
      </c>
      <c r="L53">
        <v>3</v>
      </c>
      <c r="M53">
        <v>0.1</v>
      </c>
      <c r="N53" t="s">
        <v>135</v>
      </c>
      <c r="O53" t="s">
        <v>136</v>
      </c>
      <c r="P53" t="s">
        <v>11</v>
      </c>
      <c r="Q53" t="s">
        <v>11</v>
      </c>
      <c r="R53">
        <v>616</v>
      </c>
      <c r="S53" t="s">
        <v>11</v>
      </c>
      <c r="T53" s="5">
        <v>0</v>
      </c>
      <c r="U53">
        <v>7</v>
      </c>
      <c r="V53">
        <v>0</v>
      </c>
      <c r="W53" t="s">
        <v>11</v>
      </c>
    </row>
    <row r="54" spans="1:23" x14ac:dyDescent="0.3">
      <c r="A54">
        <v>117</v>
      </c>
      <c r="B54" t="s">
        <v>131</v>
      </c>
      <c r="C54" t="s">
        <v>11</v>
      </c>
      <c r="D54" t="s">
        <v>204</v>
      </c>
      <c r="E54" t="s">
        <v>11</v>
      </c>
      <c r="F54">
        <v>23</v>
      </c>
      <c r="G54">
        <v>8</v>
      </c>
      <c r="H54">
        <v>1986</v>
      </c>
      <c r="I54" t="s">
        <v>134</v>
      </c>
      <c r="J54">
        <v>600</v>
      </c>
      <c r="K54">
        <v>139</v>
      </c>
      <c r="L54">
        <v>1</v>
      </c>
      <c r="M54">
        <v>0.2</v>
      </c>
      <c r="N54" t="s">
        <v>135</v>
      </c>
      <c r="O54" t="s">
        <v>136</v>
      </c>
      <c r="P54" t="s">
        <v>11</v>
      </c>
      <c r="Q54" t="s">
        <v>11</v>
      </c>
      <c r="R54">
        <v>616</v>
      </c>
      <c r="S54" t="s">
        <v>11</v>
      </c>
      <c r="T54" s="5">
        <v>0</v>
      </c>
      <c r="U54">
        <v>7</v>
      </c>
      <c r="V54">
        <v>0</v>
      </c>
      <c r="W54" t="s">
        <v>11</v>
      </c>
    </row>
    <row r="55" spans="1:23" x14ac:dyDescent="0.3">
      <c r="A55">
        <v>133</v>
      </c>
      <c r="B55" t="s">
        <v>131</v>
      </c>
      <c r="C55" t="s">
        <v>11</v>
      </c>
      <c r="D55" t="s">
        <v>205</v>
      </c>
      <c r="E55" t="s">
        <v>11</v>
      </c>
      <c r="F55">
        <v>31</v>
      </c>
      <c r="G55">
        <v>8</v>
      </c>
      <c r="H55">
        <v>1986</v>
      </c>
      <c r="I55" t="s">
        <v>134</v>
      </c>
      <c r="J55">
        <v>700</v>
      </c>
      <c r="K55">
        <v>143</v>
      </c>
      <c r="L55">
        <v>2</v>
      </c>
      <c r="M55">
        <v>0.1</v>
      </c>
      <c r="N55" t="s">
        <v>135</v>
      </c>
      <c r="O55" t="s">
        <v>136</v>
      </c>
      <c r="P55" t="s">
        <v>11</v>
      </c>
      <c r="Q55" t="s">
        <v>11</v>
      </c>
      <c r="R55">
        <v>616</v>
      </c>
      <c r="S55" t="s">
        <v>11</v>
      </c>
      <c r="T55" s="5">
        <v>0</v>
      </c>
      <c r="U55">
        <v>7</v>
      </c>
      <c r="V55">
        <v>0</v>
      </c>
      <c r="W55" t="s">
        <v>11</v>
      </c>
    </row>
    <row r="56" spans="1:23" x14ac:dyDescent="0.3">
      <c r="A56">
        <v>146</v>
      </c>
      <c r="B56" t="s">
        <v>131</v>
      </c>
      <c r="C56" t="s">
        <v>11</v>
      </c>
      <c r="D56" t="s">
        <v>206</v>
      </c>
      <c r="E56" t="s">
        <v>11</v>
      </c>
      <c r="F56">
        <v>28</v>
      </c>
      <c r="G56">
        <v>8</v>
      </c>
      <c r="H56">
        <v>1986</v>
      </c>
      <c r="I56" t="s">
        <v>134</v>
      </c>
      <c r="J56">
        <v>1400</v>
      </c>
      <c r="K56">
        <v>226</v>
      </c>
      <c r="L56">
        <v>1</v>
      </c>
      <c r="M56">
        <v>0.2</v>
      </c>
      <c r="N56" t="s">
        <v>135</v>
      </c>
      <c r="O56" t="s">
        <v>136</v>
      </c>
      <c r="P56" t="s">
        <v>11</v>
      </c>
      <c r="Q56" t="s">
        <v>11</v>
      </c>
      <c r="R56">
        <v>616</v>
      </c>
      <c r="S56" t="s">
        <v>11</v>
      </c>
      <c r="T56" s="5">
        <v>0</v>
      </c>
      <c r="U56">
        <v>7</v>
      </c>
      <c r="V56">
        <v>0</v>
      </c>
      <c r="W56" t="s">
        <v>11</v>
      </c>
    </row>
    <row r="57" spans="1:23" x14ac:dyDescent="0.3">
      <c r="A57">
        <v>153</v>
      </c>
      <c r="B57" t="s">
        <v>131</v>
      </c>
      <c r="C57" t="s">
        <v>11</v>
      </c>
      <c r="D57" t="s">
        <v>207</v>
      </c>
      <c r="E57" t="s">
        <v>11</v>
      </c>
      <c r="F57">
        <v>8</v>
      </c>
      <c r="G57">
        <v>9</v>
      </c>
      <c r="H57">
        <v>1986</v>
      </c>
      <c r="I57" t="s">
        <v>134</v>
      </c>
      <c r="J57">
        <v>1600</v>
      </c>
      <c r="K57">
        <v>333</v>
      </c>
      <c r="L57">
        <v>1</v>
      </c>
      <c r="M57">
        <v>7</v>
      </c>
      <c r="N57" t="s">
        <v>144</v>
      </c>
      <c r="O57" t="s">
        <v>136</v>
      </c>
      <c r="P57" t="s">
        <v>11</v>
      </c>
      <c r="Q57" t="s">
        <v>11</v>
      </c>
      <c r="R57">
        <v>616</v>
      </c>
      <c r="S57" t="s">
        <v>11</v>
      </c>
      <c r="T57" s="5">
        <v>0</v>
      </c>
      <c r="U57">
        <v>7</v>
      </c>
      <c r="V57">
        <v>0</v>
      </c>
      <c r="W57" t="s">
        <v>11</v>
      </c>
    </row>
    <row r="58" spans="1:23" x14ac:dyDescent="0.3">
      <c r="A58">
        <v>161</v>
      </c>
      <c r="B58" t="s">
        <v>131</v>
      </c>
      <c r="C58" t="s">
        <v>11</v>
      </c>
      <c r="D58" t="s">
        <v>208</v>
      </c>
      <c r="E58" t="s">
        <v>11</v>
      </c>
      <c r="F58">
        <v>15</v>
      </c>
      <c r="G58">
        <v>8</v>
      </c>
      <c r="H58">
        <v>1986</v>
      </c>
      <c r="I58" t="s">
        <v>134</v>
      </c>
      <c r="J58">
        <v>1000</v>
      </c>
      <c r="K58">
        <v>136</v>
      </c>
      <c r="L58">
        <v>1</v>
      </c>
      <c r="M58">
        <v>0.2</v>
      </c>
      <c r="N58" t="s">
        <v>135</v>
      </c>
      <c r="O58" t="s">
        <v>136</v>
      </c>
      <c r="P58" t="s">
        <v>11</v>
      </c>
      <c r="Q58" t="s">
        <v>11</v>
      </c>
      <c r="R58">
        <v>616</v>
      </c>
      <c r="S58" t="s">
        <v>11</v>
      </c>
      <c r="T58" s="5">
        <v>0</v>
      </c>
      <c r="U58">
        <v>7</v>
      </c>
      <c r="V58">
        <v>0</v>
      </c>
      <c r="W58" t="s">
        <v>11</v>
      </c>
    </row>
    <row r="59" spans="1:23" x14ac:dyDescent="0.3">
      <c r="A59">
        <v>162</v>
      </c>
      <c r="B59" t="s">
        <v>131</v>
      </c>
      <c r="C59" t="s">
        <v>11</v>
      </c>
      <c r="D59" t="s">
        <v>209</v>
      </c>
      <c r="E59" t="s">
        <v>11</v>
      </c>
      <c r="F59">
        <v>7</v>
      </c>
      <c r="G59">
        <v>9</v>
      </c>
      <c r="H59">
        <v>1986</v>
      </c>
      <c r="I59" t="s">
        <v>134</v>
      </c>
      <c r="J59">
        <v>1500</v>
      </c>
      <c r="K59">
        <v>231</v>
      </c>
      <c r="L59">
        <v>1</v>
      </c>
      <c r="M59">
        <v>0.1</v>
      </c>
      <c r="N59" t="s">
        <v>135</v>
      </c>
      <c r="O59" t="s">
        <v>136</v>
      </c>
      <c r="P59" t="s">
        <v>11</v>
      </c>
      <c r="Q59" t="s">
        <v>11</v>
      </c>
      <c r="R59">
        <v>616</v>
      </c>
      <c r="S59" t="s">
        <v>11</v>
      </c>
      <c r="T59" s="5">
        <v>0</v>
      </c>
      <c r="U59">
        <v>7</v>
      </c>
      <c r="V59">
        <v>0</v>
      </c>
      <c r="W59" t="s">
        <v>11</v>
      </c>
    </row>
    <row r="60" spans="1:23" x14ac:dyDescent="0.3">
      <c r="A60">
        <v>165</v>
      </c>
      <c r="B60" t="s">
        <v>131</v>
      </c>
      <c r="C60" t="s">
        <v>11</v>
      </c>
      <c r="D60" t="s">
        <v>210</v>
      </c>
      <c r="E60" t="s">
        <v>11</v>
      </c>
      <c r="F60">
        <v>11</v>
      </c>
      <c r="G60">
        <v>8</v>
      </c>
      <c r="H60">
        <v>1986</v>
      </c>
      <c r="I60" t="s">
        <v>134</v>
      </c>
      <c r="J60">
        <v>400</v>
      </c>
      <c r="K60">
        <v>109</v>
      </c>
      <c r="L60">
        <v>1</v>
      </c>
      <c r="M60">
        <v>0.2</v>
      </c>
      <c r="N60" t="s">
        <v>135</v>
      </c>
      <c r="O60" t="s">
        <v>136</v>
      </c>
      <c r="P60" t="s">
        <v>11</v>
      </c>
      <c r="Q60" t="s">
        <v>11</v>
      </c>
      <c r="R60">
        <v>616</v>
      </c>
      <c r="S60" t="s">
        <v>11</v>
      </c>
      <c r="T60" s="5">
        <v>0</v>
      </c>
      <c r="U60">
        <v>7</v>
      </c>
      <c r="V60">
        <v>0</v>
      </c>
      <c r="W60" t="s">
        <v>11</v>
      </c>
    </row>
    <row r="61" spans="1:23" x14ac:dyDescent="0.3">
      <c r="A61">
        <v>167</v>
      </c>
      <c r="B61" t="s">
        <v>131</v>
      </c>
      <c r="C61" t="s">
        <v>11</v>
      </c>
      <c r="D61" t="s">
        <v>211</v>
      </c>
      <c r="E61" t="s">
        <v>11</v>
      </c>
      <c r="F61">
        <v>7</v>
      </c>
      <c r="G61">
        <v>9</v>
      </c>
      <c r="H61">
        <v>1986</v>
      </c>
      <c r="I61" t="s">
        <v>134</v>
      </c>
      <c r="J61">
        <v>100</v>
      </c>
      <c r="K61">
        <v>302</v>
      </c>
      <c r="L61">
        <v>1</v>
      </c>
      <c r="M61">
        <v>0.1</v>
      </c>
      <c r="N61" t="s">
        <v>135</v>
      </c>
      <c r="O61" t="s">
        <v>136</v>
      </c>
      <c r="P61" t="s">
        <v>11</v>
      </c>
      <c r="Q61" t="s">
        <v>11</v>
      </c>
      <c r="R61">
        <v>616</v>
      </c>
      <c r="S61" t="s">
        <v>11</v>
      </c>
      <c r="T61" s="5">
        <v>0</v>
      </c>
      <c r="U61">
        <v>7</v>
      </c>
      <c r="V61">
        <v>0</v>
      </c>
      <c r="W61" t="s">
        <v>11</v>
      </c>
    </row>
    <row r="62" spans="1:23" x14ac:dyDescent="0.3">
      <c r="A62">
        <v>168</v>
      </c>
      <c r="B62" t="s">
        <v>131</v>
      </c>
      <c r="C62" t="s">
        <v>11</v>
      </c>
      <c r="D62" t="s">
        <v>212</v>
      </c>
      <c r="E62" t="s">
        <v>11</v>
      </c>
      <c r="F62">
        <v>29</v>
      </c>
      <c r="G62">
        <v>7</v>
      </c>
      <c r="H62">
        <v>1986</v>
      </c>
      <c r="I62" t="s">
        <v>134</v>
      </c>
      <c r="J62">
        <v>700</v>
      </c>
      <c r="K62">
        <v>74</v>
      </c>
      <c r="L62">
        <v>4</v>
      </c>
      <c r="M62">
        <v>0.2</v>
      </c>
      <c r="N62" t="s">
        <v>135</v>
      </c>
      <c r="O62" t="s">
        <v>136</v>
      </c>
      <c r="P62" t="s">
        <v>11</v>
      </c>
      <c r="Q62" t="s">
        <v>11</v>
      </c>
      <c r="R62">
        <v>616</v>
      </c>
      <c r="S62" t="s">
        <v>11</v>
      </c>
      <c r="T62" s="5">
        <v>0</v>
      </c>
      <c r="U62">
        <v>7</v>
      </c>
      <c r="V62">
        <v>0</v>
      </c>
      <c r="W62" t="s">
        <v>11</v>
      </c>
    </row>
    <row r="63" spans="1:23" x14ac:dyDescent="0.3">
      <c r="A63">
        <v>173</v>
      </c>
      <c r="B63" t="s">
        <v>131</v>
      </c>
      <c r="C63" t="s">
        <v>11</v>
      </c>
      <c r="D63" t="s">
        <v>213</v>
      </c>
      <c r="E63" t="s">
        <v>11</v>
      </c>
      <c r="F63">
        <v>6</v>
      </c>
      <c r="G63">
        <v>10</v>
      </c>
      <c r="H63">
        <v>1986</v>
      </c>
      <c r="I63" t="s">
        <v>134</v>
      </c>
      <c r="J63">
        <v>300</v>
      </c>
      <c r="K63">
        <v>351</v>
      </c>
      <c r="L63">
        <v>5</v>
      </c>
      <c r="M63">
        <v>0.5</v>
      </c>
      <c r="N63" t="s">
        <v>144</v>
      </c>
      <c r="O63" t="s">
        <v>136</v>
      </c>
      <c r="P63" t="s">
        <v>11</v>
      </c>
      <c r="Q63" t="s">
        <v>11</v>
      </c>
      <c r="R63">
        <v>616</v>
      </c>
      <c r="S63" t="s">
        <v>11</v>
      </c>
      <c r="T63" s="5">
        <v>0</v>
      </c>
      <c r="U63">
        <v>7</v>
      </c>
      <c r="V63">
        <v>0</v>
      </c>
      <c r="W63" t="s">
        <v>11</v>
      </c>
    </row>
    <row r="64" spans="1:23" x14ac:dyDescent="0.3">
      <c r="A64">
        <v>249</v>
      </c>
      <c r="B64" t="s">
        <v>131</v>
      </c>
      <c r="C64" t="s">
        <v>11</v>
      </c>
      <c r="D64" t="s">
        <v>214</v>
      </c>
      <c r="E64" t="s">
        <v>215</v>
      </c>
      <c r="F64">
        <v>11</v>
      </c>
      <c r="G64">
        <v>8</v>
      </c>
      <c r="H64">
        <v>1986</v>
      </c>
      <c r="I64" t="s">
        <v>134</v>
      </c>
      <c r="J64">
        <v>48300</v>
      </c>
      <c r="K64">
        <v>72</v>
      </c>
      <c r="L64">
        <v>1</v>
      </c>
      <c r="M64">
        <v>210</v>
      </c>
      <c r="N64" t="s">
        <v>153</v>
      </c>
      <c r="O64" t="s">
        <v>136</v>
      </c>
      <c r="P64" t="s">
        <v>11</v>
      </c>
      <c r="Q64" t="s">
        <v>11</v>
      </c>
      <c r="R64">
        <v>614</v>
      </c>
      <c r="S64" t="s">
        <v>11</v>
      </c>
      <c r="T64" s="5">
        <v>0</v>
      </c>
      <c r="U64">
        <v>7</v>
      </c>
      <c r="V64">
        <v>0</v>
      </c>
      <c r="W64" t="s">
        <v>11</v>
      </c>
    </row>
    <row r="65" spans="1:23" x14ac:dyDescent="0.3">
      <c r="A65">
        <v>268</v>
      </c>
      <c r="B65" t="s">
        <v>131</v>
      </c>
      <c r="C65" t="s">
        <v>11</v>
      </c>
      <c r="D65" t="s">
        <v>216</v>
      </c>
      <c r="E65" t="s">
        <v>217</v>
      </c>
      <c r="F65">
        <v>22</v>
      </c>
      <c r="G65">
        <v>8</v>
      </c>
      <c r="H65">
        <v>1986</v>
      </c>
      <c r="I65" t="s">
        <v>134</v>
      </c>
      <c r="J65">
        <v>1000</v>
      </c>
      <c r="K65">
        <v>120</v>
      </c>
      <c r="L65">
        <v>1</v>
      </c>
      <c r="M65">
        <v>0.1</v>
      </c>
      <c r="N65" t="s">
        <v>135</v>
      </c>
      <c r="O65" t="s">
        <v>136</v>
      </c>
      <c r="P65" t="s">
        <v>11</v>
      </c>
      <c r="Q65" t="s">
        <v>11</v>
      </c>
      <c r="R65">
        <v>614</v>
      </c>
      <c r="S65" t="s">
        <v>11</v>
      </c>
      <c r="T65" s="5">
        <v>0</v>
      </c>
      <c r="U65">
        <v>7</v>
      </c>
      <c r="V65">
        <v>0</v>
      </c>
      <c r="W65" t="s">
        <v>11</v>
      </c>
    </row>
    <row r="66" spans="1:23" x14ac:dyDescent="0.3">
      <c r="A66">
        <v>272</v>
      </c>
      <c r="B66" t="s">
        <v>131</v>
      </c>
      <c r="C66" t="s">
        <v>11</v>
      </c>
      <c r="D66" t="s">
        <v>218</v>
      </c>
      <c r="E66" t="s">
        <v>219</v>
      </c>
      <c r="F66">
        <v>8</v>
      </c>
      <c r="G66">
        <v>9</v>
      </c>
      <c r="H66">
        <v>1986</v>
      </c>
      <c r="I66" t="s">
        <v>134</v>
      </c>
      <c r="J66">
        <v>200</v>
      </c>
      <c r="K66">
        <v>181</v>
      </c>
      <c r="L66">
        <v>1</v>
      </c>
      <c r="M66">
        <v>0.1</v>
      </c>
      <c r="N66" t="s">
        <v>135</v>
      </c>
      <c r="O66" t="s">
        <v>136</v>
      </c>
      <c r="P66" t="s">
        <v>11</v>
      </c>
      <c r="Q66" t="s">
        <v>11</v>
      </c>
      <c r="R66">
        <v>614</v>
      </c>
      <c r="S66" t="s">
        <v>11</v>
      </c>
      <c r="T66" s="5">
        <v>0</v>
      </c>
      <c r="U66">
        <v>7</v>
      </c>
      <c r="V66">
        <v>0</v>
      </c>
      <c r="W66" t="s">
        <v>11</v>
      </c>
    </row>
    <row r="67" spans="1:23" x14ac:dyDescent="0.3">
      <c r="A67">
        <v>283</v>
      </c>
      <c r="B67" t="s">
        <v>131</v>
      </c>
      <c r="C67" t="s">
        <v>11</v>
      </c>
      <c r="D67" t="s">
        <v>220</v>
      </c>
      <c r="E67" t="s">
        <v>11</v>
      </c>
      <c r="F67">
        <v>11</v>
      </c>
      <c r="G67">
        <v>8</v>
      </c>
      <c r="H67">
        <v>1986</v>
      </c>
      <c r="I67" t="s">
        <v>134</v>
      </c>
      <c r="J67">
        <v>500</v>
      </c>
      <c r="K67">
        <v>281</v>
      </c>
      <c r="L67">
        <v>1</v>
      </c>
      <c r="M67">
        <v>2</v>
      </c>
      <c r="N67" t="s">
        <v>144</v>
      </c>
      <c r="O67" t="s">
        <v>136</v>
      </c>
      <c r="P67" t="s">
        <v>11</v>
      </c>
      <c r="Q67" t="s">
        <v>11</v>
      </c>
      <c r="R67">
        <v>616</v>
      </c>
      <c r="S67" t="s">
        <v>11</v>
      </c>
      <c r="T67" s="5">
        <v>0</v>
      </c>
      <c r="U67">
        <v>7</v>
      </c>
      <c r="V67">
        <v>0</v>
      </c>
      <c r="W67" t="s">
        <v>11</v>
      </c>
    </row>
    <row r="68" spans="1:23" x14ac:dyDescent="0.3">
      <c r="A68">
        <v>285</v>
      </c>
      <c r="B68" t="s">
        <v>131</v>
      </c>
      <c r="C68" t="s">
        <v>11</v>
      </c>
      <c r="D68" t="s">
        <v>221</v>
      </c>
      <c r="E68" t="s">
        <v>11</v>
      </c>
      <c r="F68">
        <v>11</v>
      </c>
      <c r="G68">
        <v>8</v>
      </c>
      <c r="H68">
        <v>1986</v>
      </c>
      <c r="I68" t="s">
        <v>134</v>
      </c>
      <c r="J68">
        <v>2500</v>
      </c>
      <c r="K68">
        <v>121</v>
      </c>
      <c r="L68">
        <v>1</v>
      </c>
      <c r="M68">
        <v>0.2</v>
      </c>
      <c r="N68" t="s">
        <v>135</v>
      </c>
      <c r="O68" t="s">
        <v>136</v>
      </c>
      <c r="P68" t="s">
        <v>11</v>
      </c>
      <c r="Q68" t="s">
        <v>11</v>
      </c>
      <c r="R68">
        <v>616</v>
      </c>
      <c r="S68" t="s">
        <v>11</v>
      </c>
      <c r="T68" s="5">
        <v>0</v>
      </c>
      <c r="U68">
        <v>7</v>
      </c>
      <c r="V68">
        <v>0</v>
      </c>
      <c r="W68" t="s">
        <v>11</v>
      </c>
    </row>
    <row r="69" spans="1:23" x14ac:dyDescent="0.3">
      <c r="A69">
        <v>290</v>
      </c>
      <c r="B69" t="s">
        <v>131</v>
      </c>
      <c r="C69" t="s">
        <v>11</v>
      </c>
      <c r="D69" t="s">
        <v>222</v>
      </c>
      <c r="E69" t="s">
        <v>11</v>
      </c>
      <c r="F69">
        <v>11</v>
      </c>
      <c r="G69">
        <v>8</v>
      </c>
      <c r="H69">
        <v>1986</v>
      </c>
      <c r="I69" t="s">
        <v>134</v>
      </c>
      <c r="J69">
        <v>1800</v>
      </c>
      <c r="K69">
        <v>112</v>
      </c>
      <c r="L69">
        <v>1</v>
      </c>
      <c r="M69">
        <v>0.5</v>
      </c>
      <c r="N69" t="s">
        <v>144</v>
      </c>
      <c r="O69" t="s">
        <v>136</v>
      </c>
      <c r="P69" t="s">
        <v>11</v>
      </c>
      <c r="Q69" t="s">
        <v>11</v>
      </c>
      <c r="R69">
        <v>616</v>
      </c>
      <c r="S69" t="s">
        <v>11</v>
      </c>
      <c r="T69" s="5">
        <v>0</v>
      </c>
      <c r="U69">
        <v>7</v>
      </c>
      <c r="V69">
        <v>0</v>
      </c>
      <c r="W69" t="s">
        <v>11</v>
      </c>
    </row>
    <row r="70" spans="1:23" x14ac:dyDescent="0.3">
      <c r="A70">
        <v>322</v>
      </c>
      <c r="B70" t="s">
        <v>131</v>
      </c>
      <c r="C70" t="s">
        <v>11</v>
      </c>
      <c r="D70" t="s">
        <v>223</v>
      </c>
      <c r="E70" t="s">
        <v>11</v>
      </c>
      <c r="F70">
        <v>8</v>
      </c>
      <c r="G70">
        <v>9</v>
      </c>
      <c r="H70">
        <v>1986</v>
      </c>
      <c r="I70" t="s">
        <v>134</v>
      </c>
      <c r="J70">
        <v>700</v>
      </c>
      <c r="K70">
        <v>175</v>
      </c>
      <c r="L70">
        <v>1</v>
      </c>
      <c r="M70">
        <v>0.1</v>
      </c>
      <c r="N70" t="s">
        <v>135</v>
      </c>
      <c r="O70" t="s">
        <v>136</v>
      </c>
      <c r="P70" t="s">
        <v>11</v>
      </c>
      <c r="Q70" t="s">
        <v>11</v>
      </c>
      <c r="R70">
        <v>616</v>
      </c>
      <c r="S70" t="s">
        <v>11</v>
      </c>
      <c r="T70" s="5">
        <v>0</v>
      </c>
      <c r="U70">
        <v>7</v>
      </c>
      <c r="V70">
        <v>0</v>
      </c>
      <c r="W70" t="s">
        <v>11</v>
      </c>
    </row>
    <row r="71" spans="1:23" x14ac:dyDescent="0.3">
      <c r="A71">
        <v>324</v>
      </c>
      <c r="B71" t="s">
        <v>131</v>
      </c>
      <c r="C71" t="s">
        <v>11</v>
      </c>
      <c r="D71" t="s">
        <v>224</v>
      </c>
      <c r="E71" t="s">
        <v>11</v>
      </c>
      <c r="F71">
        <v>3</v>
      </c>
      <c r="G71">
        <v>8</v>
      </c>
      <c r="H71">
        <v>1986</v>
      </c>
      <c r="I71" t="s">
        <v>134</v>
      </c>
      <c r="J71">
        <v>200</v>
      </c>
      <c r="K71">
        <v>291</v>
      </c>
      <c r="L71">
        <v>1</v>
      </c>
      <c r="M71">
        <v>30</v>
      </c>
      <c r="N71" t="s">
        <v>163</v>
      </c>
      <c r="O71" t="s">
        <v>136</v>
      </c>
      <c r="P71" t="s">
        <v>11</v>
      </c>
      <c r="Q71" t="s">
        <v>11</v>
      </c>
      <c r="R71">
        <v>616</v>
      </c>
      <c r="S71" t="s">
        <v>11</v>
      </c>
      <c r="T71" s="5">
        <v>0</v>
      </c>
      <c r="U71">
        <v>7</v>
      </c>
      <c r="V71">
        <v>0</v>
      </c>
      <c r="W71" t="s">
        <v>11</v>
      </c>
    </row>
    <row r="72" spans="1:23" x14ac:dyDescent="0.3">
      <c r="A72">
        <v>336</v>
      </c>
      <c r="B72" t="s">
        <v>131</v>
      </c>
      <c r="C72" t="s">
        <v>11</v>
      </c>
      <c r="D72" t="s">
        <v>225</v>
      </c>
      <c r="E72" t="s">
        <v>11</v>
      </c>
      <c r="F72">
        <v>6</v>
      </c>
      <c r="G72">
        <v>8</v>
      </c>
      <c r="H72">
        <v>1986</v>
      </c>
      <c r="I72" t="s">
        <v>134</v>
      </c>
      <c r="J72">
        <v>8000</v>
      </c>
      <c r="K72">
        <v>103</v>
      </c>
      <c r="L72">
        <v>5</v>
      </c>
      <c r="M72">
        <v>0.1</v>
      </c>
      <c r="N72" t="s">
        <v>135</v>
      </c>
      <c r="O72" t="s">
        <v>136</v>
      </c>
      <c r="P72" t="s">
        <v>11</v>
      </c>
      <c r="Q72" t="s">
        <v>11</v>
      </c>
      <c r="R72">
        <v>616</v>
      </c>
      <c r="S72" t="s">
        <v>11</v>
      </c>
      <c r="T72" s="5">
        <v>0</v>
      </c>
      <c r="U72">
        <v>7</v>
      </c>
      <c r="V72">
        <v>0</v>
      </c>
      <c r="W72" t="s">
        <v>11</v>
      </c>
    </row>
    <row r="73" spans="1:23" x14ac:dyDescent="0.3">
      <c r="A73">
        <v>353</v>
      </c>
      <c r="B73" t="s">
        <v>131</v>
      </c>
      <c r="C73" t="s">
        <v>11</v>
      </c>
      <c r="D73" t="s">
        <v>226</v>
      </c>
      <c r="E73" t="s">
        <v>11</v>
      </c>
      <c r="F73">
        <v>24</v>
      </c>
      <c r="G73">
        <v>8</v>
      </c>
      <c r="H73">
        <v>1986</v>
      </c>
      <c r="I73" t="s">
        <v>134</v>
      </c>
      <c r="J73">
        <v>100</v>
      </c>
      <c r="K73">
        <v>343</v>
      </c>
      <c r="L73">
        <v>1</v>
      </c>
      <c r="M73">
        <v>0.3</v>
      </c>
      <c r="N73" t="s">
        <v>144</v>
      </c>
      <c r="O73" t="s">
        <v>136</v>
      </c>
      <c r="P73" t="s">
        <v>11</v>
      </c>
      <c r="Q73" t="s">
        <v>11</v>
      </c>
      <c r="R73">
        <v>616</v>
      </c>
      <c r="S73" t="s">
        <v>11</v>
      </c>
      <c r="T73" s="5">
        <v>0</v>
      </c>
      <c r="U73">
        <v>7</v>
      </c>
      <c r="V73">
        <v>0</v>
      </c>
      <c r="W73" t="s">
        <v>11</v>
      </c>
    </row>
    <row r="74" spans="1:23" x14ac:dyDescent="0.3">
      <c r="A74">
        <v>362</v>
      </c>
      <c r="B74" t="s">
        <v>131</v>
      </c>
      <c r="C74" t="s">
        <v>11</v>
      </c>
      <c r="D74" t="s">
        <v>227</v>
      </c>
      <c r="E74" t="s">
        <v>11</v>
      </c>
      <c r="F74">
        <v>19</v>
      </c>
      <c r="G74">
        <v>7</v>
      </c>
      <c r="H74">
        <v>1986</v>
      </c>
      <c r="I74" t="s">
        <v>134</v>
      </c>
      <c r="J74">
        <v>100</v>
      </c>
      <c r="K74">
        <v>14</v>
      </c>
      <c r="L74">
        <v>2</v>
      </c>
      <c r="M74">
        <v>0.1</v>
      </c>
      <c r="N74" t="s">
        <v>135</v>
      </c>
      <c r="O74" t="s">
        <v>136</v>
      </c>
      <c r="P74" t="s">
        <v>11</v>
      </c>
      <c r="Q74" t="s">
        <v>11</v>
      </c>
      <c r="R74">
        <v>616</v>
      </c>
      <c r="S74" t="s">
        <v>11</v>
      </c>
      <c r="T74" s="5">
        <v>0</v>
      </c>
      <c r="U74">
        <v>7</v>
      </c>
      <c r="V74">
        <v>0</v>
      </c>
      <c r="W74" t="s">
        <v>11</v>
      </c>
    </row>
    <row r="75" spans="1:23" x14ac:dyDescent="0.3">
      <c r="A75">
        <v>367</v>
      </c>
      <c r="B75" t="s">
        <v>131</v>
      </c>
      <c r="C75" t="s">
        <v>11</v>
      </c>
      <c r="D75" t="s">
        <v>228</v>
      </c>
      <c r="E75" t="s">
        <v>11</v>
      </c>
      <c r="F75">
        <v>7</v>
      </c>
      <c r="G75">
        <v>9</v>
      </c>
      <c r="H75">
        <v>1986</v>
      </c>
      <c r="I75" t="s">
        <v>134</v>
      </c>
      <c r="J75">
        <v>200</v>
      </c>
      <c r="K75">
        <v>172</v>
      </c>
      <c r="L75">
        <v>1</v>
      </c>
      <c r="M75">
        <v>0.1</v>
      </c>
      <c r="N75" t="s">
        <v>135</v>
      </c>
      <c r="O75" t="s">
        <v>136</v>
      </c>
      <c r="P75" t="s">
        <v>11</v>
      </c>
      <c r="Q75" t="s">
        <v>11</v>
      </c>
      <c r="R75">
        <v>616</v>
      </c>
      <c r="S75" t="s">
        <v>11</v>
      </c>
      <c r="T75" s="5">
        <v>0</v>
      </c>
      <c r="U75">
        <v>7</v>
      </c>
      <c r="V75">
        <v>0</v>
      </c>
      <c r="W75" t="s">
        <v>11</v>
      </c>
    </row>
    <row r="76" spans="1:23" x14ac:dyDescent="0.3">
      <c r="A76">
        <v>374</v>
      </c>
      <c r="B76" t="s">
        <v>131</v>
      </c>
      <c r="C76" t="s">
        <v>11</v>
      </c>
      <c r="D76" t="s">
        <v>229</v>
      </c>
      <c r="E76" t="s">
        <v>11</v>
      </c>
      <c r="F76">
        <v>11</v>
      </c>
      <c r="G76">
        <v>8</v>
      </c>
      <c r="H76">
        <v>1986</v>
      </c>
      <c r="I76" t="s">
        <v>134</v>
      </c>
      <c r="J76">
        <v>7500</v>
      </c>
      <c r="K76">
        <v>110</v>
      </c>
      <c r="L76">
        <v>1</v>
      </c>
      <c r="M76">
        <v>0.2</v>
      </c>
      <c r="N76" t="s">
        <v>135</v>
      </c>
      <c r="O76" t="s">
        <v>136</v>
      </c>
      <c r="P76" t="s">
        <v>11</v>
      </c>
      <c r="Q76" t="s">
        <v>11</v>
      </c>
      <c r="R76">
        <v>616</v>
      </c>
      <c r="S76" t="s">
        <v>11</v>
      </c>
      <c r="T76" s="5">
        <v>0</v>
      </c>
      <c r="U76">
        <v>7</v>
      </c>
      <c r="V76">
        <v>0</v>
      </c>
      <c r="W76" t="s">
        <v>11</v>
      </c>
    </row>
    <row r="77" spans="1:23" x14ac:dyDescent="0.3">
      <c r="A77">
        <v>376</v>
      </c>
      <c r="B77" t="s">
        <v>131</v>
      </c>
      <c r="C77" t="s">
        <v>11</v>
      </c>
      <c r="D77" t="s">
        <v>230</v>
      </c>
      <c r="E77" t="s">
        <v>11</v>
      </c>
      <c r="F77">
        <v>11</v>
      </c>
      <c r="G77">
        <v>8</v>
      </c>
      <c r="H77">
        <v>1986</v>
      </c>
      <c r="I77" t="s">
        <v>134</v>
      </c>
      <c r="J77">
        <v>1000</v>
      </c>
      <c r="K77">
        <v>153</v>
      </c>
      <c r="L77">
        <v>1</v>
      </c>
      <c r="M77">
        <v>0.1</v>
      </c>
      <c r="N77" t="s">
        <v>135</v>
      </c>
      <c r="O77" t="s">
        <v>136</v>
      </c>
      <c r="P77" t="s">
        <v>11</v>
      </c>
      <c r="Q77" t="s">
        <v>11</v>
      </c>
      <c r="R77">
        <v>616</v>
      </c>
      <c r="S77" t="s">
        <v>11</v>
      </c>
      <c r="T77" s="5">
        <v>0</v>
      </c>
      <c r="U77">
        <v>7</v>
      </c>
      <c r="V77">
        <v>0</v>
      </c>
      <c r="W77" t="s">
        <v>11</v>
      </c>
    </row>
    <row r="78" spans="1:23" x14ac:dyDescent="0.3">
      <c r="A78">
        <v>457</v>
      </c>
      <c r="B78" t="s">
        <v>131</v>
      </c>
      <c r="C78" t="s">
        <v>11</v>
      </c>
      <c r="D78" t="s">
        <v>231</v>
      </c>
      <c r="E78" t="s">
        <v>232</v>
      </c>
      <c r="F78">
        <v>8</v>
      </c>
      <c r="G78">
        <v>9</v>
      </c>
      <c r="H78">
        <v>1986</v>
      </c>
      <c r="I78" t="s">
        <v>134</v>
      </c>
      <c r="J78">
        <v>600</v>
      </c>
      <c r="K78">
        <v>173</v>
      </c>
      <c r="L78">
        <v>1</v>
      </c>
      <c r="M78">
        <v>0.1</v>
      </c>
      <c r="N78" t="s">
        <v>135</v>
      </c>
      <c r="O78" t="s">
        <v>136</v>
      </c>
      <c r="P78" t="s">
        <v>11</v>
      </c>
      <c r="Q78" t="s">
        <v>11</v>
      </c>
      <c r="R78">
        <v>614</v>
      </c>
      <c r="S78" t="s">
        <v>11</v>
      </c>
      <c r="T78" s="5">
        <v>0</v>
      </c>
      <c r="U78">
        <v>7</v>
      </c>
      <c r="V78">
        <v>0</v>
      </c>
      <c r="W78" t="s">
        <v>11</v>
      </c>
    </row>
    <row r="79" spans="1:23" x14ac:dyDescent="0.3">
      <c r="A79">
        <v>459</v>
      </c>
      <c r="B79" t="s">
        <v>131</v>
      </c>
      <c r="C79" t="s">
        <v>11</v>
      </c>
      <c r="D79" t="s">
        <v>233</v>
      </c>
      <c r="E79" t="s">
        <v>234</v>
      </c>
      <c r="F79">
        <v>11</v>
      </c>
      <c r="G79">
        <v>8</v>
      </c>
      <c r="H79">
        <v>1986</v>
      </c>
      <c r="I79" t="s">
        <v>134</v>
      </c>
      <c r="J79">
        <v>19200</v>
      </c>
      <c r="K79">
        <v>99</v>
      </c>
      <c r="L79">
        <v>1</v>
      </c>
      <c r="M79">
        <v>14</v>
      </c>
      <c r="N79" t="s">
        <v>163</v>
      </c>
      <c r="O79" t="s">
        <v>136</v>
      </c>
      <c r="P79" t="s">
        <v>11</v>
      </c>
      <c r="Q79" t="s">
        <v>11</v>
      </c>
      <c r="R79">
        <v>614</v>
      </c>
      <c r="S79" t="s">
        <v>11</v>
      </c>
      <c r="T79" s="5">
        <v>0</v>
      </c>
      <c r="U79">
        <v>7</v>
      </c>
      <c r="V79">
        <v>0</v>
      </c>
      <c r="W79" t="s">
        <v>11</v>
      </c>
    </row>
    <row r="80" spans="1:23" x14ac:dyDescent="0.3">
      <c r="A80">
        <v>460</v>
      </c>
      <c r="B80" t="s">
        <v>131</v>
      </c>
      <c r="C80" t="s">
        <v>11</v>
      </c>
      <c r="D80" t="s">
        <v>235</v>
      </c>
      <c r="E80" t="s">
        <v>236</v>
      </c>
      <c r="F80">
        <v>11</v>
      </c>
      <c r="G80">
        <v>8</v>
      </c>
      <c r="H80">
        <v>1986</v>
      </c>
      <c r="I80" t="s">
        <v>134</v>
      </c>
      <c r="J80">
        <v>200</v>
      </c>
      <c r="K80">
        <v>97</v>
      </c>
      <c r="L80">
        <v>1</v>
      </c>
      <c r="M80">
        <v>0.1</v>
      </c>
      <c r="N80" t="s">
        <v>135</v>
      </c>
      <c r="O80" t="s">
        <v>136</v>
      </c>
      <c r="P80" t="s">
        <v>11</v>
      </c>
      <c r="Q80" t="s">
        <v>11</v>
      </c>
      <c r="R80">
        <v>614</v>
      </c>
      <c r="S80" t="s">
        <v>11</v>
      </c>
      <c r="T80" s="5">
        <v>0</v>
      </c>
      <c r="U80">
        <v>7</v>
      </c>
      <c r="V80">
        <v>0</v>
      </c>
      <c r="W80" t="s">
        <v>11</v>
      </c>
    </row>
    <row r="81" spans="1:23" x14ac:dyDescent="0.3">
      <c r="A81">
        <v>486</v>
      </c>
      <c r="B81" t="s">
        <v>131</v>
      </c>
      <c r="C81" t="s">
        <v>11</v>
      </c>
      <c r="D81" t="s">
        <v>237</v>
      </c>
      <c r="E81" t="s">
        <v>238</v>
      </c>
      <c r="F81">
        <v>22</v>
      </c>
      <c r="G81">
        <v>8</v>
      </c>
      <c r="H81">
        <v>1986</v>
      </c>
      <c r="I81" t="s">
        <v>134</v>
      </c>
      <c r="J81">
        <v>600</v>
      </c>
      <c r="K81">
        <v>127</v>
      </c>
      <c r="L81">
        <v>1</v>
      </c>
      <c r="M81">
        <v>0.1</v>
      </c>
      <c r="N81" t="s">
        <v>135</v>
      </c>
      <c r="O81" t="s">
        <v>136</v>
      </c>
      <c r="P81" t="s">
        <v>11</v>
      </c>
      <c r="Q81" t="s">
        <v>11</v>
      </c>
      <c r="R81">
        <v>614</v>
      </c>
      <c r="S81" t="s">
        <v>11</v>
      </c>
      <c r="T81" s="5">
        <v>0</v>
      </c>
      <c r="U81">
        <v>7</v>
      </c>
      <c r="V81">
        <v>0</v>
      </c>
      <c r="W81" t="s">
        <v>11</v>
      </c>
    </row>
    <row r="82" spans="1:23" x14ac:dyDescent="0.3">
      <c r="A82">
        <v>488</v>
      </c>
      <c r="B82" t="s">
        <v>131</v>
      </c>
      <c r="C82" t="s">
        <v>11</v>
      </c>
      <c r="D82" t="s">
        <v>239</v>
      </c>
      <c r="E82" t="s">
        <v>240</v>
      </c>
      <c r="F82">
        <v>22</v>
      </c>
      <c r="G82">
        <v>8</v>
      </c>
      <c r="H82">
        <v>1986</v>
      </c>
      <c r="I82" t="s">
        <v>134</v>
      </c>
      <c r="J82">
        <v>1000</v>
      </c>
      <c r="K82">
        <v>121</v>
      </c>
      <c r="L82">
        <v>1</v>
      </c>
      <c r="M82">
        <v>0.1</v>
      </c>
      <c r="N82" t="s">
        <v>135</v>
      </c>
      <c r="O82" t="s">
        <v>136</v>
      </c>
      <c r="P82" t="s">
        <v>11</v>
      </c>
      <c r="Q82" t="s">
        <v>11</v>
      </c>
      <c r="R82">
        <v>614</v>
      </c>
      <c r="S82" t="s">
        <v>11</v>
      </c>
      <c r="T82" s="5">
        <v>0</v>
      </c>
      <c r="U82">
        <v>7</v>
      </c>
      <c r="V82">
        <v>0</v>
      </c>
      <c r="W82" t="s">
        <v>11</v>
      </c>
    </row>
    <row r="83" spans="1:23" x14ac:dyDescent="0.3">
      <c r="A83">
        <v>492</v>
      </c>
      <c r="B83" t="s">
        <v>131</v>
      </c>
      <c r="C83" t="s">
        <v>11</v>
      </c>
      <c r="D83" t="s">
        <v>241</v>
      </c>
      <c r="E83" t="s">
        <v>242</v>
      </c>
      <c r="F83">
        <v>22</v>
      </c>
      <c r="G83">
        <v>8</v>
      </c>
      <c r="H83">
        <v>1986</v>
      </c>
      <c r="I83" t="s">
        <v>134</v>
      </c>
      <c r="J83">
        <v>400</v>
      </c>
      <c r="K83">
        <v>135</v>
      </c>
      <c r="L83">
        <v>1</v>
      </c>
      <c r="M83">
        <v>0.1</v>
      </c>
      <c r="N83" t="s">
        <v>135</v>
      </c>
      <c r="O83" t="s">
        <v>136</v>
      </c>
      <c r="P83" t="s">
        <v>11</v>
      </c>
      <c r="Q83" t="s">
        <v>11</v>
      </c>
      <c r="R83">
        <v>614</v>
      </c>
      <c r="S83" t="s">
        <v>11</v>
      </c>
      <c r="T83" s="5">
        <v>0</v>
      </c>
      <c r="U83">
        <v>7</v>
      </c>
      <c r="V83">
        <v>0</v>
      </c>
      <c r="W83" t="s">
        <v>11</v>
      </c>
    </row>
    <row r="84" spans="1:23" x14ac:dyDescent="0.3">
      <c r="A84">
        <v>500</v>
      </c>
      <c r="B84" t="s">
        <v>131</v>
      </c>
      <c r="C84" t="s">
        <v>11</v>
      </c>
      <c r="D84" t="s">
        <v>243</v>
      </c>
      <c r="E84" t="s">
        <v>244</v>
      </c>
      <c r="F84">
        <v>30</v>
      </c>
      <c r="G84">
        <v>8</v>
      </c>
      <c r="H84">
        <v>1986</v>
      </c>
      <c r="I84" t="s">
        <v>134</v>
      </c>
      <c r="J84">
        <v>600</v>
      </c>
      <c r="K84">
        <v>159</v>
      </c>
      <c r="L84">
        <v>1</v>
      </c>
      <c r="M84">
        <v>0.2</v>
      </c>
      <c r="N84" t="s">
        <v>135</v>
      </c>
      <c r="O84" t="s">
        <v>136</v>
      </c>
      <c r="P84" t="s">
        <v>11</v>
      </c>
      <c r="Q84" t="s">
        <v>11</v>
      </c>
      <c r="R84">
        <v>614</v>
      </c>
      <c r="S84" t="s">
        <v>11</v>
      </c>
      <c r="T84" s="5">
        <v>0</v>
      </c>
      <c r="U84">
        <v>7</v>
      </c>
      <c r="V84">
        <v>0</v>
      </c>
      <c r="W84" t="s">
        <v>11</v>
      </c>
    </row>
    <row r="85" spans="1:23" x14ac:dyDescent="0.3">
      <c r="A85">
        <v>503</v>
      </c>
      <c r="B85" t="s">
        <v>131</v>
      </c>
      <c r="C85" t="s">
        <v>11</v>
      </c>
      <c r="D85" t="s">
        <v>245</v>
      </c>
      <c r="E85" t="s">
        <v>246</v>
      </c>
      <c r="F85">
        <v>3</v>
      </c>
      <c r="G85">
        <v>8</v>
      </c>
      <c r="H85">
        <v>1986</v>
      </c>
      <c r="I85" t="s">
        <v>134</v>
      </c>
      <c r="J85">
        <v>4500000</v>
      </c>
      <c r="K85">
        <v>167</v>
      </c>
      <c r="L85">
        <v>1</v>
      </c>
      <c r="M85">
        <v>6411</v>
      </c>
      <c r="N85" t="s">
        <v>247</v>
      </c>
      <c r="O85" t="s">
        <v>136</v>
      </c>
      <c r="P85" t="s">
        <v>11</v>
      </c>
      <c r="Q85" t="s">
        <v>11</v>
      </c>
      <c r="R85">
        <v>616</v>
      </c>
      <c r="S85" t="s">
        <v>11</v>
      </c>
      <c r="T85" s="5">
        <v>0</v>
      </c>
      <c r="U85">
        <v>7</v>
      </c>
      <c r="V85">
        <v>0</v>
      </c>
      <c r="W85" t="s">
        <v>11</v>
      </c>
    </row>
    <row r="86" spans="1:23" x14ac:dyDescent="0.3">
      <c r="A86">
        <v>507</v>
      </c>
      <c r="B86" t="s">
        <v>131</v>
      </c>
      <c r="C86" t="s">
        <v>11</v>
      </c>
      <c r="D86" t="s">
        <v>248</v>
      </c>
      <c r="E86" t="s">
        <v>11</v>
      </c>
      <c r="F86">
        <v>11</v>
      </c>
      <c r="G86">
        <v>8</v>
      </c>
      <c r="H86">
        <v>1986</v>
      </c>
      <c r="I86" t="s">
        <v>134</v>
      </c>
      <c r="J86">
        <v>600</v>
      </c>
      <c r="K86">
        <v>28</v>
      </c>
      <c r="L86">
        <v>1</v>
      </c>
      <c r="M86">
        <v>0.1</v>
      </c>
      <c r="N86" t="s">
        <v>135</v>
      </c>
      <c r="O86" t="s">
        <v>136</v>
      </c>
      <c r="P86" t="s">
        <v>11</v>
      </c>
      <c r="Q86" t="s">
        <v>11</v>
      </c>
      <c r="R86">
        <v>616</v>
      </c>
      <c r="S86" t="s">
        <v>11</v>
      </c>
      <c r="T86" s="5">
        <v>0</v>
      </c>
      <c r="U86">
        <v>7</v>
      </c>
      <c r="V86">
        <v>0</v>
      </c>
      <c r="W86" t="s">
        <v>11</v>
      </c>
    </row>
    <row r="87" spans="1:23" x14ac:dyDescent="0.3">
      <c r="A87">
        <v>518</v>
      </c>
      <c r="B87" t="s">
        <v>131</v>
      </c>
      <c r="C87" t="s">
        <v>11</v>
      </c>
      <c r="D87" t="s">
        <v>249</v>
      </c>
      <c r="E87" t="s">
        <v>11</v>
      </c>
      <c r="F87">
        <v>11</v>
      </c>
      <c r="G87">
        <v>8</v>
      </c>
      <c r="H87">
        <v>1986</v>
      </c>
      <c r="I87" t="s">
        <v>134</v>
      </c>
      <c r="J87">
        <v>2200</v>
      </c>
      <c r="K87">
        <v>113</v>
      </c>
      <c r="L87">
        <v>1</v>
      </c>
      <c r="M87">
        <v>0.5</v>
      </c>
      <c r="N87" t="s">
        <v>144</v>
      </c>
      <c r="O87" t="s">
        <v>136</v>
      </c>
      <c r="P87" t="s">
        <v>11</v>
      </c>
      <c r="Q87" t="s">
        <v>11</v>
      </c>
      <c r="R87">
        <v>616</v>
      </c>
      <c r="S87" t="s">
        <v>11</v>
      </c>
      <c r="T87" s="5">
        <v>0</v>
      </c>
      <c r="U87">
        <v>7</v>
      </c>
      <c r="V87">
        <v>0</v>
      </c>
      <c r="W87" t="s">
        <v>11</v>
      </c>
    </row>
    <row r="88" spans="1:23" x14ac:dyDescent="0.3">
      <c r="A88">
        <v>535</v>
      </c>
      <c r="B88" t="s">
        <v>131</v>
      </c>
      <c r="C88" t="s">
        <v>11</v>
      </c>
      <c r="D88" t="s">
        <v>250</v>
      </c>
      <c r="E88" t="s">
        <v>11</v>
      </c>
      <c r="F88">
        <v>8</v>
      </c>
      <c r="G88">
        <v>9</v>
      </c>
      <c r="H88">
        <v>1986</v>
      </c>
      <c r="I88" t="s">
        <v>134</v>
      </c>
      <c r="J88">
        <v>200</v>
      </c>
      <c r="K88">
        <v>179</v>
      </c>
      <c r="L88">
        <v>1</v>
      </c>
      <c r="M88">
        <v>0.1</v>
      </c>
      <c r="N88" t="s">
        <v>135</v>
      </c>
      <c r="O88" t="s">
        <v>136</v>
      </c>
      <c r="P88" t="s">
        <v>11</v>
      </c>
      <c r="Q88" t="s">
        <v>11</v>
      </c>
      <c r="R88">
        <v>616</v>
      </c>
      <c r="S88" t="s">
        <v>11</v>
      </c>
      <c r="T88" s="5">
        <v>0</v>
      </c>
      <c r="U88">
        <v>7</v>
      </c>
      <c r="V88">
        <v>0</v>
      </c>
      <c r="W88" t="s">
        <v>11</v>
      </c>
    </row>
    <row r="89" spans="1:23" x14ac:dyDescent="0.3">
      <c r="A89">
        <v>543</v>
      </c>
      <c r="B89" t="s">
        <v>131</v>
      </c>
      <c r="C89" t="s">
        <v>11</v>
      </c>
      <c r="D89" t="s">
        <v>251</v>
      </c>
      <c r="E89" t="s">
        <v>11</v>
      </c>
      <c r="F89">
        <v>8</v>
      </c>
      <c r="G89">
        <v>9</v>
      </c>
      <c r="H89">
        <v>1986</v>
      </c>
      <c r="I89" t="s">
        <v>134</v>
      </c>
      <c r="J89">
        <v>700</v>
      </c>
      <c r="K89">
        <v>178</v>
      </c>
      <c r="L89">
        <v>1</v>
      </c>
      <c r="M89">
        <v>0.2</v>
      </c>
      <c r="N89" t="s">
        <v>135</v>
      </c>
      <c r="O89" t="s">
        <v>136</v>
      </c>
      <c r="P89" t="s">
        <v>11</v>
      </c>
      <c r="Q89" t="s">
        <v>11</v>
      </c>
      <c r="R89">
        <v>616</v>
      </c>
      <c r="S89" t="s">
        <v>11</v>
      </c>
      <c r="T89" s="5">
        <v>0</v>
      </c>
      <c r="U89">
        <v>7</v>
      </c>
      <c r="V89">
        <v>0</v>
      </c>
      <c r="W89" t="s">
        <v>11</v>
      </c>
    </row>
    <row r="90" spans="1:23" x14ac:dyDescent="0.3">
      <c r="A90">
        <v>562</v>
      </c>
      <c r="B90" t="s">
        <v>131</v>
      </c>
      <c r="C90" t="s">
        <v>11</v>
      </c>
      <c r="D90" t="s">
        <v>252</v>
      </c>
      <c r="E90" t="s">
        <v>11</v>
      </c>
      <c r="F90">
        <v>4</v>
      </c>
      <c r="G90">
        <v>6</v>
      </c>
      <c r="H90">
        <v>1986</v>
      </c>
      <c r="I90" t="s">
        <v>134</v>
      </c>
      <c r="J90">
        <v>200</v>
      </c>
      <c r="K90">
        <v>1</v>
      </c>
      <c r="L90">
        <v>5</v>
      </c>
      <c r="M90">
        <v>2</v>
      </c>
      <c r="N90" t="s">
        <v>144</v>
      </c>
      <c r="O90" t="s">
        <v>136</v>
      </c>
      <c r="P90" t="s">
        <v>11</v>
      </c>
      <c r="Q90" t="s">
        <v>11</v>
      </c>
      <c r="R90">
        <v>616</v>
      </c>
      <c r="S90" t="s">
        <v>11</v>
      </c>
      <c r="T90" s="5">
        <v>0</v>
      </c>
      <c r="U90">
        <v>7</v>
      </c>
      <c r="V90">
        <v>0</v>
      </c>
      <c r="W90" t="s">
        <v>11</v>
      </c>
    </row>
    <row r="91" spans="1:23" x14ac:dyDescent="0.3">
      <c r="A91">
        <v>569</v>
      </c>
      <c r="B91" t="s">
        <v>131</v>
      </c>
      <c r="C91" t="s">
        <v>11</v>
      </c>
      <c r="D91" t="s">
        <v>253</v>
      </c>
      <c r="E91" t="s">
        <v>11</v>
      </c>
      <c r="F91">
        <v>24</v>
      </c>
      <c r="G91">
        <v>8</v>
      </c>
      <c r="H91">
        <v>1986</v>
      </c>
      <c r="I91" t="s">
        <v>134</v>
      </c>
      <c r="J91">
        <v>100</v>
      </c>
      <c r="K91">
        <v>344</v>
      </c>
      <c r="L91">
        <v>1</v>
      </c>
      <c r="M91">
        <v>0.3</v>
      </c>
      <c r="N91" t="s">
        <v>144</v>
      </c>
      <c r="O91" t="s">
        <v>136</v>
      </c>
      <c r="P91" t="s">
        <v>11</v>
      </c>
      <c r="Q91" t="s">
        <v>11</v>
      </c>
      <c r="R91">
        <v>616</v>
      </c>
      <c r="S91" t="s">
        <v>11</v>
      </c>
      <c r="T91" s="5">
        <v>0</v>
      </c>
      <c r="U91">
        <v>7</v>
      </c>
      <c r="V91">
        <v>0</v>
      </c>
      <c r="W91" t="s">
        <v>11</v>
      </c>
    </row>
    <row r="92" spans="1:23" x14ac:dyDescent="0.3">
      <c r="A92">
        <v>570</v>
      </c>
      <c r="B92" t="s">
        <v>131</v>
      </c>
      <c r="C92" t="s">
        <v>11</v>
      </c>
      <c r="D92" t="s">
        <v>254</v>
      </c>
      <c r="E92" t="s">
        <v>11</v>
      </c>
      <c r="F92">
        <v>1</v>
      </c>
      <c r="G92">
        <v>7</v>
      </c>
      <c r="H92">
        <v>1986</v>
      </c>
      <c r="I92" t="s">
        <v>134</v>
      </c>
      <c r="J92">
        <v>9700</v>
      </c>
      <c r="K92">
        <v>16</v>
      </c>
      <c r="L92">
        <v>1</v>
      </c>
      <c r="M92">
        <v>50</v>
      </c>
      <c r="N92" t="s">
        <v>163</v>
      </c>
      <c r="O92" t="s">
        <v>136</v>
      </c>
      <c r="P92" t="s">
        <v>11</v>
      </c>
      <c r="Q92" t="s">
        <v>11</v>
      </c>
      <c r="R92">
        <v>616</v>
      </c>
      <c r="S92" t="s">
        <v>11</v>
      </c>
      <c r="T92" s="5">
        <v>0</v>
      </c>
      <c r="U92">
        <v>7</v>
      </c>
      <c r="V92">
        <v>0</v>
      </c>
      <c r="W92" t="s">
        <v>11</v>
      </c>
    </row>
    <row r="93" spans="1:23" x14ac:dyDescent="0.3">
      <c r="A93">
        <v>573</v>
      </c>
      <c r="B93" t="s">
        <v>131</v>
      </c>
      <c r="C93" t="s">
        <v>11</v>
      </c>
      <c r="D93" t="s">
        <v>255</v>
      </c>
      <c r="E93" t="s">
        <v>11</v>
      </c>
      <c r="F93">
        <v>10</v>
      </c>
      <c r="G93">
        <v>8</v>
      </c>
      <c r="H93">
        <v>1986</v>
      </c>
      <c r="I93" t="s">
        <v>134</v>
      </c>
      <c r="J93">
        <v>1800</v>
      </c>
      <c r="K93">
        <v>105</v>
      </c>
      <c r="L93">
        <v>1</v>
      </c>
      <c r="M93">
        <v>1</v>
      </c>
      <c r="N93" t="s">
        <v>144</v>
      </c>
      <c r="O93" t="s">
        <v>136</v>
      </c>
      <c r="P93" t="s">
        <v>11</v>
      </c>
      <c r="Q93" t="s">
        <v>11</v>
      </c>
      <c r="R93">
        <v>616</v>
      </c>
      <c r="S93" t="s">
        <v>11</v>
      </c>
      <c r="T93" s="5">
        <v>0</v>
      </c>
      <c r="U93">
        <v>7</v>
      </c>
      <c r="V93">
        <v>0</v>
      </c>
      <c r="W93" t="s">
        <v>11</v>
      </c>
    </row>
    <row r="94" spans="1:23" x14ac:dyDescent="0.3">
      <c r="A94">
        <v>693</v>
      </c>
      <c r="B94" t="s">
        <v>131</v>
      </c>
      <c r="C94" t="s">
        <v>11</v>
      </c>
      <c r="D94" t="s">
        <v>256</v>
      </c>
      <c r="E94" t="s">
        <v>257</v>
      </c>
      <c r="F94">
        <v>28</v>
      </c>
      <c r="G94">
        <v>7</v>
      </c>
      <c r="H94">
        <v>1986</v>
      </c>
      <c r="I94" t="s">
        <v>134</v>
      </c>
      <c r="J94">
        <v>3800</v>
      </c>
      <c r="K94">
        <v>23</v>
      </c>
      <c r="L94">
        <v>4</v>
      </c>
      <c r="M94">
        <v>2</v>
      </c>
      <c r="N94" t="s">
        <v>144</v>
      </c>
      <c r="O94" t="s">
        <v>136</v>
      </c>
      <c r="P94" t="s">
        <v>11</v>
      </c>
      <c r="Q94" t="s">
        <v>11</v>
      </c>
      <c r="R94">
        <v>614</v>
      </c>
      <c r="S94" t="s">
        <v>11</v>
      </c>
      <c r="T94" s="5">
        <v>0</v>
      </c>
      <c r="U94">
        <v>7</v>
      </c>
      <c r="V94">
        <v>0</v>
      </c>
      <c r="W94" t="s">
        <v>11</v>
      </c>
    </row>
    <row r="95" spans="1:23" x14ac:dyDescent="0.3">
      <c r="A95">
        <v>725</v>
      </c>
      <c r="B95" t="s">
        <v>131</v>
      </c>
      <c r="C95" t="s">
        <v>11</v>
      </c>
      <c r="D95" t="s">
        <v>258</v>
      </c>
      <c r="E95" t="s">
        <v>11</v>
      </c>
      <c r="F95">
        <v>13</v>
      </c>
      <c r="G95">
        <v>8</v>
      </c>
      <c r="H95">
        <v>1986</v>
      </c>
      <c r="I95" t="s">
        <v>134</v>
      </c>
      <c r="J95">
        <v>600</v>
      </c>
      <c r="K95">
        <v>46</v>
      </c>
      <c r="L95">
        <v>1</v>
      </c>
      <c r="M95">
        <v>0.1</v>
      </c>
      <c r="N95" t="s">
        <v>135</v>
      </c>
      <c r="O95" t="s">
        <v>136</v>
      </c>
      <c r="P95" t="s">
        <v>11</v>
      </c>
      <c r="Q95" t="s">
        <v>11</v>
      </c>
      <c r="R95">
        <v>616</v>
      </c>
      <c r="S95" t="s">
        <v>11</v>
      </c>
      <c r="T95" s="5">
        <v>0</v>
      </c>
      <c r="U95">
        <v>7</v>
      </c>
      <c r="V95">
        <v>0</v>
      </c>
      <c r="W95" t="s">
        <v>11</v>
      </c>
    </row>
    <row r="96" spans="1:23" x14ac:dyDescent="0.3">
      <c r="A96">
        <v>728</v>
      </c>
      <c r="B96" t="s">
        <v>131</v>
      </c>
      <c r="C96" t="s">
        <v>11</v>
      </c>
      <c r="D96" t="s">
        <v>259</v>
      </c>
      <c r="E96" t="s">
        <v>11</v>
      </c>
      <c r="F96">
        <v>11</v>
      </c>
      <c r="G96">
        <v>8</v>
      </c>
      <c r="H96">
        <v>1986</v>
      </c>
      <c r="I96" t="s">
        <v>134</v>
      </c>
      <c r="J96">
        <v>3000</v>
      </c>
      <c r="K96">
        <v>125</v>
      </c>
      <c r="L96">
        <v>1</v>
      </c>
      <c r="M96">
        <v>5</v>
      </c>
      <c r="N96" t="s">
        <v>144</v>
      </c>
      <c r="O96" t="s">
        <v>136</v>
      </c>
      <c r="P96" t="s">
        <v>11</v>
      </c>
      <c r="Q96" t="s">
        <v>11</v>
      </c>
      <c r="R96">
        <v>616</v>
      </c>
      <c r="S96" t="s">
        <v>11</v>
      </c>
      <c r="T96" s="5">
        <v>0</v>
      </c>
      <c r="U96">
        <v>7</v>
      </c>
      <c r="V96">
        <v>0</v>
      </c>
      <c r="W96" t="s">
        <v>11</v>
      </c>
    </row>
    <row r="97" spans="1:23" x14ac:dyDescent="0.3">
      <c r="A97">
        <v>733</v>
      </c>
      <c r="B97" t="s">
        <v>131</v>
      </c>
      <c r="C97" t="s">
        <v>11</v>
      </c>
      <c r="D97" t="s">
        <v>260</v>
      </c>
      <c r="E97" t="s">
        <v>11</v>
      </c>
      <c r="F97">
        <v>12</v>
      </c>
      <c r="G97">
        <v>8</v>
      </c>
      <c r="H97">
        <v>1986</v>
      </c>
      <c r="I97" t="s">
        <v>134</v>
      </c>
      <c r="J97">
        <v>700</v>
      </c>
      <c r="K97">
        <v>124</v>
      </c>
      <c r="L97">
        <v>1</v>
      </c>
      <c r="M97">
        <v>0.2</v>
      </c>
      <c r="N97" t="s">
        <v>135</v>
      </c>
      <c r="O97" t="s">
        <v>136</v>
      </c>
      <c r="P97" t="s">
        <v>11</v>
      </c>
      <c r="Q97" t="s">
        <v>11</v>
      </c>
      <c r="R97">
        <v>616</v>
      </c>
      <c r="S97" t="s">
        <v>11</v>
      </c>
      <c r="T97" s="5">
        <v>0</v>
      </c>
      <c r="U97">
        <v>7</v>
      </c>
      <c r="V97">
        <v>0</v>
      </c>
      <c r="W97" t="s">
        <v>11</v>
      </c>
    </row>
    <row r="98" spans="1:23" x14ac:dyDescent="0.3">
      <c r="A98">
        <v>734</v>
      </c>
      <c r="B98" t="s">
        <v>131</v>
      </c>
      <c r="C98" t="s">
        <v>11</v>
      </c>
      <c r="D98" t="s">
        <v>261</v>
      </c>
      <c r="E98" t="s">
        <v>11</v>
      </c>
      <c r="F98">
        <v>11</v>
      </c>
      <c r="G98">
        <v>8</v>
      </c>
      <c r="H98">
        <v>1986</v>
      </c>
      <c r="I98" t="s">
        <v>134</v>
      </c>
      <c r="J98">
        <v>12000</v>
      </c>
      <c r="K98">
        <v>119</v>
      </c>
      <c r="L98">
        <v>1</v>
      </c>
      <c r="M98">
        <v>4</v>
      </c>
      <c r="N98" t="s">
        <v>144</v>
      </c>
      <c r="O98" t="s">
        <v>136</v>
      </c>
      <c r="P98" t="s">
        <v>11</v>
      </c>
      <c r="Q98" t="s">
        <v>11</v>
      </c>
      <c r="R98">
        <v>616</v>
      </c>
      <c r="S98" t="s">
        <v>11</v>
      </c>
      <c r="T98" s="5">
        <v>0</v>
      </c>
      <c r="U98">
        <v>7</v>
      </c>
      <c r="V98">
        <v>0</v>
      </c>
      <c r="W98" t="s">
        <v>11</v>
      </c>
    </row>
    <row r="99" spans="1:23" x14ac:dyDescent="0.3">
      <c r="A99">
        <v>750</v>
      </c>
      <c r="B99" t="s">
        <v>131</v>
      </c>
      <c r="C99" t="s">
        <v>11</v>
      </c>
      <c r="D99" t="s">
        <v>262</v>
      </c>
      <c r="E99" t="s">
        <v>11</v>
      </c>
      <c r="F99">
        <v>5</v>
      </c>
      <c r="G99">
        <v>8</v>
      </c>
      <c r="H99">
        <v>1986</v>
      </c>
      <c r="I99" t="s">
        <v>134</v>
      </c>
      <c r="J99">
        <v>3500</v>
      </c>
      <c r="K99">
        <v>288</v>
      </c>
      <c r="L99">
        <v>5</v>
      </c>
      <c r="M99">
        <v>1</v>
      </c>
      <c r="N99" t="s">
        <v>144</v>
      </c>
      <c r="O99" t="s">
        <v>136</v>
      </c>
      <c r="P99" t="s">
        <v>11</v>
      </c>
      <c r="Q99" t="s">
        <v>11</v>
      </c>
      <c r="R99">
        <v>616</v>
      </c>
      <c r="S99" t="s">
        <v>11</v>
      </c>
      <c r="T99" s="5">
        <v>0</v>
      </c>
      <c r="U99">
        <v>7</v>
      </c>
      <c r="V99">
        <v>0</v>
      </c>
      <c r="W99" t="s">
        <v>11</v>
      </c>
    </row>
    <row r="100" spans="1:23" x14ac:dyDescent="0.3">
      <c r="A100">
        <v>754</v>
      </c>
      <c r="B100" t="s">
        <v>131</v>
      </c>
      <c r="C100" t="s">
        <v>11</v>
      </c>
      <c r="D100" t="s">
        <v>263</v>
      </c>
      <c r="E100" t="s">
        <v>11</v>
      </c>
      <c r="F100">
        <v>7</v>
      </c>
      <c r="G100">
        <v>9</v>
      </c>
      <c r="H100">
        <v>1986</v>
      </c>
      <c r="I100" t="s">
        <v>134</v>
      </c>
      <c r="J100">
        <v>500</v>
      </c>
      <c r="K100">
        <v>174</v>
      </c>
      <c r="L100">
        <v>1</v>
      </c>
      <c r="M100">
        <v>0.1</v>
      </c>
      <c r="N100" t="s">
        <v>135</v>
      </c>
      <c r="O100" t="s">
        <v>136</v>
      </c>
      <c r="P100" t="s">
        <v>11</v>
      </c>
      <c r="Q100" t="s">
        <v>11</v>
      </c>
      <c r="R100">
        <v>616</v>
      </c>
      <c r="S100" t="s">
        <v>11</v>
      </c>
      <c r="T100" s="5">
        <v>0</v>
      </c>
      <c r="U100">
        <v>7</v>
      </c>
      <c r="V100">
        <v>0</v>
      </c>
      <c r="W100" t="s">
        <v>11</v>
      </c>
    </row>
    <row r="101" spans="1:23" x14ac:dyDescent="0.3">
      <c r="A101">
        <v>755</v>
      </c>
      <c r="B101" t="s">
        <v>131</v>
      </c>
      <c r="C101" t="s">
        <v>11</v>
      </c>
      <c r="D101" t="s">
        <v>264</v>
      </c>
      <c r="E101" t="s">
        <v>11</v>
      </c>
      <c r="F101">
        <v>11</v>
      </c>
      <c r="G101">
        <v>8</v>
      </c>
      <c r="H101">
        <v>1986</v>
      </c>
      <c r="I101" t="s">
        <v>134</v>
      </c>
      <c r="J101">
        <v>4500</v>
      </c>
      <c r="K101">
        <v>115</v>
      </c>
      <c r="L101">
        <v>1</v>
      </c>
      <c r="M101">
        <v>8</v>
      </c>
      <c r="N101" t="s">
        <v>144</v>
      </c>
      <c r="O101" t="s">
        <v>136</v>
      </c>
      <c r="P101" t="s">
        <v>11</v>
      </c>
      <c r="Q101" t="s">
        <v>11</v>
      </c>
      <c r="R101">
        <v>616</v>
      </c>
      <c r="S101" t="s">
        <v>11</v>
      </c>
      <c r="T101" s="5">
        <v>0</v>
      </c>
      <c r="U101">
        <v>7</v>
      </c>
      <c r="V101">
        <v>0</v>
      </c>
      <c r="W101" t="s">
        <v>11</v>
      </c>
    </row>
    <row r="102" spans="1:23" x14ac:dyDescent="0.3">
      <c r="A102">
        <v>760</v>
      </c>
      <c r="B102" t="s">
        <v>131</v>
      </c>
      <c r="C102" t="s">
        <v>11</v>
      </c>
      <c r="D102" t="s">
        <v>265</v>
      </c>
      <c r="E102" t="s">
        <v>11</v>
      </c>
      <c r="F102">
        <v>2</v>
      </c>
      <c r="G102">
        <v>8</v>
      </c>
      <c r="H102">
        <v>1986</v>
      </c>
      <c r="I102" t="s">
        <v>134</v>
      </c>
      <c r="J102">
        <v>200</v>
      </c>
      <c r="K102">
        <v>290</v>
      </c>
      <c r="L102">
        <v>1</v>
      </c>
      <c r="M102">
        <v>158</v>
      </c>
      <c r="N102" t="s">
        <v>153</v>
      </c>
      <c r="O102" t="s">
        <v>136</v>
      </c>
      <c r="P102" t="s">
        <v>11</v>
      </c>
      <c r="Q102" t="s">
        <v>11</v>
      </c>
      <c r="R102">
        <v>616</v>
      </c>
      <c r="S102" t="s">
        <v>11</v>
      </c>
      <c r="T102" s="5">
        <v>0</v>
      </c>
      <c r="U102">
        <v>7</v>
      </c>
      <c r="V102">
        <v>0</v>
      </c>
      <c r="W102" t="s">
        <v>11</v>
      </c>
    </row>
    <row r="103" spans="1:23" x14ac:dyDescent="0.3">
      <c r="A103">
        <v>775</v>
      </c>
      <c r="B103" t="s">
        <v>131</v>
      </c>
      <c r="C103" t="s">
        <v>11</v>
      </c>
      <c r="D103" t="s">
        <v>266</v>
      </c>
      <c r="E103" t="s">
        <v>11</v>
      </c>
      <c r="F103">
        <v>16</v>
      </c>
      <c r="G103">
        <v>8</v>
      </c>
      <c r="H103">
        <v>1986</v>
      </c>
      <c r="I103" t="s">
        <v>134</v>
      </c>
      <c r="J103">
        <v>600</v>
      </c>
      <c r="K103">
        <v>137</v>
      </c>
      <c r="L103">
        <v>1</v>
      </c>
      <c r="M103">
        <v>0.2</v>
      </c>
      <c r="N103" t="s">
        <v>135</v>
      </c>
      <c r="O103" t="s">
        <v>136</v>
      </c>
      <c r="P103" t="s">
        <v>11</v>
      </c>
      <c r="Q103" t="s">
        <v>11</v>
      </c>
      <c r="R103">
        <v>616</v>
      </c>
      <c r="S103" t="s">
        <v>11</v>
      </c>
      <c r="T103" s="5">
        <v>0</v>
      </c>
      <c r="U103">
        <v>7</v>
      </c>
      <c r="V103">
        <v>0</v>
      </c>
      <c r="W103" t="s">
        <v>11</v>
      </c>
    </row>
    <row r="104" spans="1:23" x14ac:dyDescent="0.3">
      <c r="A104">
        <v>777</v>
      </c>
      <c r="B104" t="s">
        <v>131</v>
      </c>
      <c r="C104" t="s">
        <v>11</v>
      </c>
      <c r="D104" t="s">
        <v>267</v>
      </c>
      <c r="E104" t="s">
        <v>11</v>
      </c>
      <c r="F104">
        <v>29</v>
      </c>
      <c r="G104">
        <v>8</v>
      </c>
      <c r="H104">
        <v>1986</v>
      </c>
      <c r="I104" t="s">
        <v>134</v>
      </c>
      <c r="J104">
        <v>800</v>
      </c>
      <c r="K104">
        <v>300</v>
      </c>
      <c r="L104">
        <v>1</v>
      </c>
      <c r="M104">
        <v>0.1</v>
      </c>
      <c r="N104" t="s">
        <v>135</v>
      </c>
      <c r="O104" t="s">
        <v>136</v>
      </c>
      <c r="P104" t="s">
        <v>11</v>
      </c>
      <c r="Q104" t="s">
        <v>11</v>
      </c>
      <c r="R104">
        <v>616</v>
      </c>
      <c r="S104" t="s">
        <v>11</v>
      </c>
      <c r="T104" s="5">
        <v>0</v>
      </c>
      <c r="U104">
        <v>7</v>
      </c>
      <c r="V104">
        <v>0</v>
      </c>
      <c r="W104" t="s">
        <v>11</v>
      </c>
    </row>
    <row r="105" spans="1:23" x14ac:dyDescent="0.3">
      <c r="A105">
        <v>791</v>
      </c>
      <c r="B105" t="s">
        <v>131</v>
      </c>
      <c r="C105" t="s">
        <v>11</v>
      </c>
      <c r="D105" t="s">
        <v>268</v>
      </c>
      <c r="E105" t="s">
        <v>11</v>
      </c>
      <c r="F105">
        <v>13</v>
      </c>
      <c r="G105">
        <v>8</v>
      </c>
      <c r="H105">
        <v>1986</v>
      </c>
      <c r="I105" t="s">
        <v>134</v>
      </c>
      <c r="J105">
        <v>1000</v>
      </c>
      <c r="K105">
        <v>118</v>
      </c>
      <c r="L105">
        <v>1</v>
      </c>
      <c r="M105">
        <v>0.5</v>
      </c>
      <c r="N105" t="s">
        <v>144</v>
      </c>
      <c r="O105" t="s">
        <v>136</v>
      </c>
      <c r="P105" t="s">
        <v>11</v>
      </c>
      <c r="Q105" t="s">
        <v>11</v>
      </c>
      <c r="R105">
        <v>616</v>
      </c>
      <c r="S105" t="s">
        <v>11</v>
      </c>
      <c r="T105" s="5">
        <v>0</v>
      </c>
      <c r="U105">
        <v>7</v>
      </c>
      <c r="V105">
        <v>0</v>
      </c>
      <c r="W105" t="s">
        <v>11</v>
      </c>
    </row>
    <row r="106" spans="1:23" x14ac:dyDescent="0.3">
      <c r="A106">
        <v>792</v>
      </c>
      <c r="B106" t="s">
        <v>131</v>
      </c>
      <c r="C106" t="s">
        <v>11</v>
      </c>
      <c r="D106" t="s">
        <v>269</v>
      </c>
      <c r="E106" t="s">
        <v>11</v>
      </c>
      <c r="F106">
        <v>12</v>
      </c>
      <c r="G106">
        <v>8</v>
      </c>
      <c r="H106">
        <v>1986</v>
      </c>
      <c r="I106" t="s">
        <v>134</v>
      </c>
      <c r="J106">
        <v>600</v>
      </c>
      <c r="K106">
        <v>116</v>
      </c>
      <c r="L106">
        <v>1</v>
      </c>
      <c r="M106">
        <v>0.5</v>
      </c>
      <c r="N106" t="s">
        <v>144</v>
      </c>
      <c r="O106" t="s">
        <v>136</v>
      </c>
      <c r="P106" t="s">
        <v>11</v>
      </c>
      <c r="Q106" t="s">
        <v>11</v>
      </c>
      <c r="R106">
        <v>616</v>
      </c>
      <c r="S106" t="s">
        <v>11</v>
      </c>
      <c r="T106" s="5">
        <v>0</v>
      </c>
      <c r="U106">
        <v>7</v>
      </c>
      <c r="V106">
        <v>0</v>
      </c>
      <c r="W106" t="s">
        <v>11</v>
      </c>
    </row>
    <row r="107" spans="1:23" x14ac:dyDescent="0.3">
      <c r="A107">
        <v>797</v>
      </c>
      <c r="B107" t="s">
        <v>131</v>
      </c>
      <c r="C107" t="s">
        <v>11</v>
      </c>
      <c r="D107" t="s">
        <v>270</v>
      </c>
      <c r="E107" t="s">
        <v>11</v>
      </c>
      <c r="F107">
        <v>11</v>
      </c>
      <c r="G107">
        <v>8</v>
      </c>
      <c r="H107">
        <v>1986</v>
      </c>
      <c r="I107" t="s">
        <v>134</v>
      </c>
      <c r="J107">
        <v>80000</v>
      </c>
      <c r="K107">
        <v>108</v>
      </c>
      <c r="L107">
        <v>1</v>
      </c>
      <c r="M107">
        <v>75</v>
      </c>
      <c r="N107" t="s">
        <v>163</v>
      </c>
      <c r="O107" t="s">
        <v>136</v>
      </c>
      <c r="P107" t="s">
        <v>11</v>
      </c>
      <c r="Q107" t="s">
        <v>11</v>
      </c>
      <c r="R107">
        <v>616</v>
      </c>
      <c r="S107" t="s">
        <v>11</v>
      </c>
      <c r="T107" s="5">
        <v>0</v>
      </c>
      <c r="U107">
        <v>7</v>
      </c>
      <c r="V107">
        <v>0</v>
      </c>
      <c r="W107" t="s">
        <v>11</v>
      </c>
    </row>
    <row r="108" spans="1:23" x14ac:dyDescent="0.3">
      <c r="A108">
        <v>803</v>
      </c>
      <c r="B108" t="s">
        <v>131</v>
      </c>
      <c r="C108" t="s">
        <v>11</v>
      </c>
      <c r="D108" t="s">
        <v>271</v>
      </c>
      <c r="E108" t="s">
        <v>11</v>
      </c>
      <c r="F108">
        <v>10</v>
      </c>
      <c r="G108">
        <v>8</v>
      </c>
      <c r="H108">
        <v>1986</v>
      </c>
      <c r="I108" t="s">
        <v>134</v>
      </c>
      <c r="J108">
        <v>800000</v>
      </c>
      <c r="K108">
        <v>169</v>
      </c>
      <c r="L108">
        <v>1</v>
      </c>
      <c r="M108">
        <v>250</v>
      </c>
      <c r="N108" t="s">
        <v>153</v>
      </c>
      <c r="O108" t="s">
        <v>136</v>
      </c>
      <c r="P108" t="s">
        <v>11</v>
      </c>
      <c r="Q108" t="s">
        <v>11</v>
      </c>
      <c r="R108">
        <v>616</v>
      </c>
      <c r="S108" t="s">
        <v>11</v>
      </c>
      <c r="T108" s="5">
        <v>0</v>
      </c>
      <c r="U108">
        <v>7</v>
      </c>
      <c r="V108">
        <v>0</v>
      </c>
      <c r="W108" t="s">
        <v>11</v>
      </c>
    </row>
    <row r="109" spans="1:23" x14ac:dyDescent="0.3">
      <c r="A109">
        <v>807</v>
      </c>
      <c r="B109" t="s">
        <v>131</v>
      </c>
      <c r="C109" t="s">
        <v>11</v>
      </c>
      <c r="D109" t="s">
        <v>272</v>
      </c>
      <c r="E109" t="s">
        <v>11</v>
      </c>
      <c r="F109">
        <v>14</v>
      </c>
      <c r="G109">
        <v>8</v>
      </c>
      <c r="H109">
        <v>1986</v>
      </c>
      <c r="I109" t="s">
        <v>134</v>
      </c>
      <c r="J109">
        <v>6700</v>
      </c>
      <c r="K109">
        <v>292</v>
      </c>
      <c r="L109">
        <v>1</v>
      </c>
      <c r="M109">
        <v>160</v>
      </c>
      <c r="N109" t="s">
        <v>153</v>
      </c>
      <c r="O109" t="s">
        <v>136</v>
      </c>
      <c r="P109" t="s">
        <v>11</v>
      </c>
      <c r="Q109" t="s">
        <v>11</v>
      </c>
      <c r="R109">
        <v>616</v>
      </c>
      <c r="S109" t="s">
        <v>11</v>
      </c>
      <c r="T109" s="5">
        <v>0</v>
      </c>
      <c r="U109">
        <v>7</v>
      </c>
      <c r="V109">
        <v>0</v>
      </c>
      <c r="W109" t="s">
        <v>11</v>
      </c>
    </row>
    <row r="110" spans="1:23" x14ac:dyDescent="0.3">
      <c r="A110">
        <v>897</v>
      </c>
      <c r="B110" t="s">
        <v>131</v>
      </c>
      <c r="C110" t="s">
        <v>11</v>
      </c>
      <c r="D110" t="s">
        <v>273</v>
      </c>
      <c r="E110" t="s">
        <v>274</v>
      </c>
      <c r="F110">
        <v>26</v>
      </c>
      <c r="G110">
        <v>8</v>
      </c>
      <c r="H110">
        <v>1986</v>
      </c>
      <c r="I110" t="s">
        <v>134</v>
      </c>
      <c r="J110">
        <v>300</v>
      </c>
      <c r="K110">
        <v>145</v>
      </c>
      <c r="L110">
        <v>2</v>
      </c>
      <c r="M110">
        <v>0.1</v>
      </c>
      <c r="N110" t="s">
        <v>135</v>
      </c>
      <c r="O110" t="s">
        <v>136</v>
      </c>
      <c r="P110" t="s">
        <v>11</v>
      </c>
      <c r="Q110" t="s">
        <v>11</v>
      </c>
      <c r="R110">
        <v>614</v>
      </c>
      <c r="S110" t="s">
        <v>11</v>
      </c>
      <c r="T110" s="5">
        <v>0</v>
      </c>
      <c r="U110">
        <v>7</v>
      </c>
      <c r="V110">
        <v>0</v>
      </c>
      <c r="W110" t="s">
        <v>11</v>
      </c>
    </row>
    <row r="111" spans="1:23" x14ac:dyDescent="0.3">
      <c r="A111">
        <v>898</v>
      </c>
      <c r="B111" t="s">
        <v>131</v>
      </c>
      <c r="C111" t="s">
        <v>11</v>
      </c>
      <c r="D111" t="s">
        <v>275</v>
      </c>
      <c r="E111" t="s">
        <v>276</v>
      </c>
      <c r="F111">
        <v>7</v>
      </c>
      <c r="G111">
        <v>9</v>
      </c>
      <c r="H111">
        <v>1986</v>
      </c>
      <c r="I111" t="s">
        <v>134</v>
      </c>
      <c r="J111">
        <v>300</v>
      </c>
      <c r="K111">
        <v>169</v>
      </c>
      <c r="L111">
        <v>1</v>
      </c>
      <c r="M111">
        <v>0.1</v>
      </c>
      <c r="N111" t="s">
        <v>135</v>
      </c>
      <c r="O111" t="s">
        <v>136</v>
      </c>
      <c r="P111" t="s">
        <v>11</v>
      </c>
      <c r="Q111" t="s">
        <v>11</v>
      </c>
      <c r="R111">
        <v>614</v>
      </c>
      <c r="S111" t="s">
        <v>11</v>
      </c>
      <c r="T111" s="5">
        <v>0</v>
      </c>
      <c r="U111">
        <v>7</v>
      </c>
      <c r="V111">
        <v>0</v>
      </c>
      <c r="W111" t="s">
        <v>11</v>
      </c>
    </row>
    <row r="112" spans="1:23" x14ac:dyDescent="0.3">
      <c r="A112">
        <v>913</v>
      </c>
      <c r="B112" t="s">
        <v>131</v>
      </c>
      <c r="C112" t="s">
        <v>11</v>
      </c>
      <c r="D112" t="s">
        <v>277</v>
      </c>
      <c r="E112" t="s">
        <v>11</v>
      </c>
      <c r="F112">
        <v>2</v>
      </c>
      <c r="G112">
        <v>8</v>
      </c>
      <c r="H112">
        <v>1986</v>
      </c>
      <c r="I112" t="s">
        <v>134</v>
      </c>
      <c r="J112">
        <v>100</v>
      </c>
      <c r="K112">
        <v>49</v>
      </c>
      <c r="L112">
        <v>1</v>
      </c>
      <c r="M112">
        <v>0.1</v>
      </c>
      <c r="N112" t="s">
        <v>135</v>
      </c>
      <c r="O112" t="s">
        <v>136</v>
      </c>
      <c r="P112" t="s">
        <v>11</v>
      </c>
      <c r="Q112" t="s">
        <v>11</v>
      </c>
      <c r="R112">
        <v>616</v>
      </c>
      <c r="S112" t="s">
        <v>11</v>
      </c>
      <c r="T112" s="5">
        <v>0</v>
      </c>
      <c r="U112">
        <v>7</v>
      </c>
      <c r="V112">
        <v>0</v>
      </c>
      <c r="W112" t="s">
        <v>11</v>
      </c>
    </row>
    <row r="113" spans="1:23" x14ac:dyDescent="0.3">
      <c r="A113">
        <v>920</v>
      </c>
      <c r="B113" t="s">
        <v>131</v>
      </c>
      <c r="C113" t="s">
        <v>11</v>
      </c>
      <c r="D113" t="s">
        <v>278</v>
      </c>
      <c r="E113" t="s">
        <v>11</v>
      </c>
      <c r="F113">
        <v>14</v>
      </c>
      <c r="G113">
        <v>8</v>
      </c>
      <c r="H113">
        <v>1986</v>
      </c>
      <c r="I113" t="s">
        <v>134</v>
      </c>
      <c r="J113">
        <v>600</v>
      </c>
      <c r="K113">
        <v>133</v>
      </c>
      <c r="L113">
        <v>1</v>
      </c>
      <c r="M113">
        <v>0.1</v>
      </c>
      <c r="N113" t="s">
        <v>135</v>
      </c>
      <c r="O113" t="s">
        <v>136</v>
      </c>
      <c r="P113" t="s">
        <v>11</v>
      </c>
      <c r="Q113" t="s">
        <v>11</v>
      </c>
      <c r="R113">
        <v>616</v>
      </c>
      <c r="S113" t="s">
        <v>11</v>
      </c>
      <c r="T113" s="5">
        <v>0</v>
      </c>
      <c r="U113">
        <v>7</v>
      </c>
      <c r="V113">
        <v>0</v>
      </c>
      <c r="W113" t="s">
        <v>11</v>
      </c>
    </row>
    <row r="114" spans="1:23" x14ac:dyDescent="0.3">
      <c r="A114">
        <v>925</v>
      </c>
      <c r="B114" t="s">
        <v>131</v>
      </c>
      <c r="C114" t="s">
        <v>11</v>
      </c>
      <c r="D114" t="s">
        <v>279</v>
      </c>
      <c r="E114" t="s">
        <v>11</v>
      </c>
      <c r="F114">
        <v>14</v>
      </c>
      <c r="G114">
        <v>10</v>
      </c>
      <c r="H114">
        <v>1986</v>
      </c>
      <c r="I114" t="s">
        <v>134</v>
      </c>
      <c r="J114">
        <v>300</v>
      </c>
      <c r="K114">
        <v>352</v>
      </c>
      <c r="L114">
        <v>2</v>
      </c>
      <c r="M114">
        <v>2</v>
      </c>
      <c r="N114" t="s">
        <v>144</v>
      </c>
      <c r="O114" t="s">
        <v>136</v>
      </c>
      <c r="P114" t="s">
        <v>11</v>
      </c>
      <c r="Q114" t="s">
        <v>11</v>
      </c>
      <c r="R114">
        <v>616</v>
      </c>
      <c r="S114" t="s">
        <v>11</v>
      </c>
      <c r="T114" s="5">
        <v>0</v>
      </c>
      <c r="U114">
        <v>7</v>
      </c>
      <c r="V114">
        <v>0</v>
      </c>
      <c r="W114" t="s">
        <v>11</v>
      </c>
    </row>
    <row r="115" spans="1:23" x14ac:dyDescent="0.3">
      <c r="A115">
        <v>934</v>
      </c>
      <c r="B115" t="s">
        <v>131</v>
      </c>
      <c r="C115" t="s">
        <v>11</v>
      </c>
      <c r="D115" t="s">
        <v>280</v>
      </c>
      <c r="E115" t="s">
        <v>11</v>
      </c>
      <c r="F115">
        <v>11</v>
      </c>
      <c r="G115">
        <v>8</v>
      </c>
      <c r="H115">
        <v>1986</v>
      </c>
      <c r="I115" t="s">
        <v>134</v>
      </c>
      <c r="J115">
        <v>2200</v>
      </c>
      <c r="K115">
        <v>127</v>
      </c>
      <c r="L115">
        <v>1</v>
      </c>
      <c r="M115">
        <v>3</v>
      </c>
      <c r="N115" t="s">
        <v>144</v>
      </c>
      <c r="O115" t="s">
        <v>136</v>
      </c>
      <c r="P115" t="s">
        <v>11</v>
      </c>
      <c r="Q115" t="s">
        <v>11</v>
      </c>
      <c r="R115">
        <v>616</v>
      </c>
      <c r="S115" t="s">
        <v>11</v>
      </c>
      <c r="T115" s="5">
        <v>0</v>
      </c>
      <c r="U115">
        <v>7</v>
      </c>
      <c r="V115">
        <v>0</v>
      </c>
      <c r="W115" t="s">
        <v>11</v>
      </c>
    </row>
    <row r="116" spans="1:23" x14ac:dyDescent="0.3">
      <c r="A116">
        <v>937</v>
      </c>
      <c r="B116" t="s">
        <v>131</v>
      </c>
      <c r="C116" t="s">
        <v>11</v>
      </c>
      <c r="D116" t="s">
        <v>281</v>
      </c>
      <c r="E116" t="s">
        <v>11</v>
      </c>
      <c r="F116">
        <v>29</v>
      </c>
      <c r="G116">
        <v>8</v>
      </c>
      <c r="H116">
        <v>1986</v>
      </c>
      <c r="I116" t="s">
        <v>134</v>
      </c>
      <c r="J116">
        <v>100</v>
      </c>
      <c r="K116">
        <v>295</v>
      </c>
      <c r="L116">
        <v>1</v>
      </c>
      <c r="M116">
        <v>0.1</v>
      </c>
      <c r="N116" t="s">
        <v>135</v>
      </c>
      <c r="O116" t="s">
        <v>136</v>
      </c>
      <c r="P116" t="s">
        <v>11</v>
      </c>
      <c r="Q116" t="s">
        <v>11</v>
      </c>
      <c r="R116">
        <v>616</v>
      </c>
      <c r="S116" t="s">
        <v>11</v>
      </c>
      <c r="T116" s="5">
        <v>0</v>
      </c>
      <c r="U116">
        <v>7</v>
      </c>
      <c r="V116">
        <v>0</v>
      </c>
      <c r="W116" t="s">
        <v>11</v>
      </c>
    </row>
    <row r="117" spans="1:23" x14ac:dyDescent="0.3">
      <c r="A117">
        <v>955</v>
      </c>
      <c r="B117" t="s">
        <v>131</v>
      </c>
      <c r="C117" t="s">
        <v>11</v>
      </c>
      <c r="D117" t="s">
        <v>282</v>
      </c>
      <c r="E117" t="s">
        <v>11</v>
      </c>
      <c r="F117">
        <v>2</v>
      </c>
      <c r="G117">
        <v>8</v>
      </c>
      <c r="H117">
        <v>1986</v>
      </c>
      <c r="I117" t="s">
        <v>134</v>
      </c>
      <c r="J117">
        <v>200</v>
      </c>
      <c r="K117">
        <v>289</v>
      </c>
      <c r="L117">
        <v>1</v>
      </c>
      <c r="M117">
        <v>28</v>
      </c>
      <c r="N117" t="s">
        <v>163</v>
      </c>
      <c r="O117" t="s">
        <v>136</v>
      </c>
      <c r="P117" t="s">
        <v>11</v>
      </c>
      <c r="Q117" t="s">
        <v>11</v>
      </c>
      <c r="R117">
        <v>616</v>
      </c>
      <c r="S117" t="s">
        <v>11</v>
      </c>
      <c r="T117" s="5">
        <v>0</v>
      </c>
      <c r="U117">
        <v>7</v>
      </c>
      <c r="V117">
        <v>0</v>
      </c>
      <c r="W117" t="s">
        <v>11</v>
      </c>
    </row>
    <row r="118" spans="1:23" x14ac:dyDescent="0.3">
      <c r="A118">
        <v>958</v>
      </c>
      <c r="B118" t="s">
        <v>131</v>
      </c>
      <c r="C118" t="s">
        <v>11</v>
      </c>
      <c r="D118" t="s">
        <v>283</v>
      </c>
      <c r="E118" t="s">
        <v>11</v>
      </c>
      <c r="F118">
        <v>20</v>
      </c>
      <c r="G118">
        <v>8</v>
      </c>
      <c r="H118">
        <v>1986</v>
      </c>
      <c r="I118" t="s">
        <v>134</v>
      </c>
      <c r="J118">
        <v>4300</v>
      </c>
      <c r="K118">
        <v>138</v>
      </c>
      <c r="L118">
        <v>2</v>
      </c>
      <c r="M118">
        <v>0.2</v>
      </c>
      <c r="N118" t="s">
        <v>135</v>
      </c>
      <c r="O118" t="s">
        <v>136</v>
      </c>
      <c r="P118" t="s">
        <v>11</v>
      </c>
      <c r="Q118" t="s">
        <v>11</v>
      </c>
      <c r="R118">
        <v>616</v>
      </c>
      <c r="S118" t="s">
        <v>11</v>
      </c>
      <c r="T118" s="5">
        <v>0</v>
      </c>
      <c r="U118">
        <v>7</v>
      </c>
      <c r="V118">
        <v>0</v>
      </c>
      <c r="W118" t="s">
        <v>11</v>
      </c>
    </row>
    <row r="119" spans="1:23" x14ac:dyDescent="0.3">
      <c r="A119">
        <v>972</v>
      </c>
      <c r="B119" t="s">
        <v>131</v>
      </c>
      <c r="C119" t="s">
        <v>11</v>
      </c>
      <c r="D119" t="s">
        <v>284</v>
      </c>
      <c r="E119" t="s">
        <v>11</v>
      </c>
      <c r="F119">
        <v>20</v>
      </c>
      <c r="G119">
        <v>8</v>
      </c>
      <c r="H119">
        <v>1986</v>
      </c>
      <c r="I119" t="s">
        <v>134</v>
      </c>
      <c r="J119">
        <v>5500</v>
      </c>
      <c r="K119">
        <v>239</v>
      </c>
      <c r="L119">
        <v>1</v>
      </c>
      <c r="M119">
        <v>2</v>
      </c>
      <c r="N119" t="s">
        <v>144</v>
      </c>
      <c r="O119" t="s">
        <v>136</v>
      </c>
      <c r="P119" t="s">
        <v>11</v>
      </c>
      <c r="Q119" t="s">
        <v>11</v>
      </c>
      <c r="R119">
        <v>616</v>
      </c>
      <c r="S119" t="s">
        <v>11</v>
      </c>
      <c r="T119" s="5">
        <v>0</v>
      </c>
      <c r="U119">
        <v>7</v>
      </c>
      <c r="V119">
        <v>0</v>
      </c>
      <c r="W119" t="s">
        <v>11</v>
      </c>
    </row>
    <row r="120" spans="1:23" x14ac:dyDescent="0.3">
      <c r="A120">
        <v>973</v>
      </c>
      <c r="B120" t="s">
        <v>131</v>
      </c>
      <c r="C120" t="s">
        <v>11</v>
      </c>
      <c r="D120" t="s">
        <v>285</v>
      </c>
      <c r="E120" t="s">
        <v>11</v>
      </c>
      <c r="F120">
        <v>7</v>
      </c>
      <c r="G120">
        <v>9</v>
      </c>
      <c r="H120">
        <v>1986</v>
      </c>
      <c r="I120" t="s">
        <v>134</v>
      </c>
      <c r="J120">
        <v>500</v>
      </c>
      <c r="K120">
        <v>171</v>
      </c>
      <c r="L120">
        <v>1</v>
      </c>
      <c r="M120">
        <v>0.1</v>
      </c>
      <c r="N120" t="s">
        <v>135</v>
      </c>
      <c r="O120" t="s">
        <v>136</v>
      </c>
      <c r="P120" t="s">
        <v>11</v>
      </c>
      <c r="Q120" t="s">
        <v>11</v>
      </c>
      <c r="R120">
        <v>616</v>
      </c>
      <c r="S120" t="s">
        <v>11</v>
      </c>
      <c r="T120" s="5">
        <v>0</v>
      </c>
      <c r="U120">
        <v>7</v>
      </c>
      <c r="V120">
        <v>0</v>
      </c>
      <c r="W120" t="s">
        <v>11</v>
      </c>
    </row>
    <row r="121" spans="1:23" x14ac:dyDescent="0.3">
      <c r="A121">
        <v>984</v>
      </c>
      <c r="B121" t="s">
        <v>131</v>
      </c>
      <c r="C121" t="s">
        <v>11</v>
      </c>
      <c r="D121" t="s">
        <v>286</v>
      </c>
      <c r="E121" t="s">
        <v>11</v>
      </c>
      <c r="F121">
        <v>2</v>
      </c>
      <c r="G121">
        <v>9</v>
      </c>
      <c r="H121">
        <v>1986</v>
      </c>
      <c r="I121" t="s">
        <v>134</v>
      </c>
      <c r="J121">
        <v>1900</v>
      </c>
      <c r="K121">
        <v>229</v>
      </c>
      <c r="L121">
        <v>1</v>
      </c>
      <c r="M121">
        <v>2</v>
      </c>
      <c r="N121" t="s">
        <v>144</v>
      </c>
      <c r="O121" t="s">
        <v>136</v>
      </c>
      <c r="P121" t="s">
        <v>11</v>
      </c>
      <c r="Q121" t="s">
        <v>11</v>
      </c>
      <c r="R121">
        <v>616</v>
      </c>
      <c r="S121" t="s">
        <v>11</v>
      </c>
      <c r="T121" s="5">
        <v>0</v>
      </c>
      <c r="U121">
        <v>7</v>
      </c>
      <c r="V121">
        <v>0</v>
      </c>
      <c r="W121" t="s">
        <v>11</v>
      </c>
    </row>
    <row r="122" spans="1:23" x14ac:dyDescent="0.3">
      <c r="A122">
        <v>985</v>
      </c>
      <c r="B122" t="s">
        <v>131</v>
      </c>
      <c r="C122" t="s">
        <v>11</v>
      </c>
      <c r="D122" t="s">
        <v>287</v>
      </c>
      <c r="E122" t="s">
        <v>11</v>
      </c>
      <c r="F122">
        <v>7</v>
      </c>
      <c r="G122">
        <v>9</v>
      </c>
      <c r="H122">
        <v>1986</v>
      </c>
      <c r="I122" t="s">
        <v>134</v>
      </c>
      <c r="J122">
        <v>400</v>
      </c>
      <c r="K122">
        <v>177</v>
      </c>
      <c r="L122">
        <v>1</v>
      </c>
      <c r="M122">
        <v>0.1</v>
      </c>
      <c r="N122" t="s">
        <v>135</v>
      </c>
      <c r="O122" t="s">
        <v>136</v>
      </c>
      <c r="P122" t="s">
        <v>11</v>
      </c>
      <c r="Q122" t="s">
        <v>11</v>
      </c>
      <c r="R122">
        <v>616</v>
      </c>
      <c r="S122" t="s">
        <v>11</v>
      </c>
      <c r="T122" s="5">
        <v>0</v>
      </c>
      <c r="U122">
        <v>7</v>
      </c>
      <c r="V122">
        <v>0</v>
      </c>
      <c r="W122" t="s">
        <v>11</v>
      </c>
    </row>
    <row r="123" spans="1:23" x14ac:dyDescent="0.3">
      <c r="A123">
        <v>987</v>
      </c>
      <c r="B123" t="s">
        <v>131</v>
      </c>
      <c r="C123" t="s">
        <v>11</v>
      </c>
      <c r="D123" t="s">
        <v>288</v>
      </c>
      <c r="E123" t="s">
        <v>11</v>
      </c>
      <c r="F123">
        <v>5</v>
      </c>
      <c r="G123">
        <v>6</v>
      </c>
      <c r="H123">
        <v>1986</v>
      </c>
      <c r="I123" t="s">
        <v>134</v>
      </c>
      <c r="J123">
        <v>300</v>
      </c>
      <c r="K123">
        <v>2</v>
      </c>
      <c r="L123">
        <v>1</v>
      </c>
      <c r="M123">
        <v>0.1</v>
      </c>
      <c r="N123" t="s">
        <v>135</v>
      </c>
      <c r="O123" t="s">
        <v>136</v>
      </c>
      <c r="P123" t="s">
        <v>11</v>
      </c>
      <c r="Q123" t="s">
        <v>11</v>
      </c>
      <c r="R123">
        <v>616</v>
      </c>
      <c r="S123" t="s">
        <v>11</v>
      </c>
      <c r="T123" s="5">
        <v>0</v>
      </c>
      <c r="U123">
        <v>7</v>
      </c>
      <c r="V123">
        <v>0</v>
      </c>
      <c r="W123" t="s">
        <v>11</v>
      </c>
    </row>
    <row r="124" spans="1:23" x14ac:dyDescent="0.3">
      <c r="A124">
        <v>1074</v>
      </c>
      <c r="B124" t="s">
        <v>131</v>
      </c>
      <c r="C124" t="s">
        <v>11</v>
      </c>
      <c r="D124" t="s">
        <v>289</v>
      </c>
      <c r="E124" t="s">
        <v>290</v>
      </c>
      <c r="F124">
        <v>11</v>
      </c>
      <c r="G124">
        <v>8</v>
      </c>
      <c r="H124">
        <v>1986</v>
      </c>
      <c r="I124" t="s">
        <v>134</v>
      </c>
      <c r="J124">
        <v>300</v>
      </c>
      <c r="K124">
        <v>80</v>
      </c>
      <c r="L124">
        <v>1</v>
      </c>
      <c r="M124">
        <v>0.1</v>
      </c>
      <c r="N124" t="s">
        <v>135</v>
      </c>
      <c r="O124" t="s">
        <v>136</v>
      </c>
      <c r="P124" t="s">
        <v>11</v>
      </c>
      <c r="Q124" t="s">
        <v>11</v>
      </c>
      <c r="R124">
        <v>614</v>
      </c>
      <c r="S124" t="s">
        <v>11</v>
      </c>
      <c r="T124" s="5">
        <v>0</v>
      </c>
      <c r="U124">
        <v>7</v>
      </c>
      <c r="V124">
        <v>0</v>
      </c>
      <c r="W124" t="s">
        <v>11</v>
      </c>
    </row>
    <row r="125" spans="1:23" x14ac:dyDescent="0.3">
      <c r="A125">
        <v>1075</v>
      </c>
      <c r="B125" t="s">
        <v>131</v>
      </c>
      <c r="C125" t="s">
        <v>11</v>
      </c>
      <c r="D125" t="s">
        <v>291</v>
      </c>
      <c r="E125" t="s">
        <v>292</v>
      </c>
      <c r="F125">
        <v>11</v>
      </c>
      <c r="G125">
        <v>8</v>
      </c>
      <c r="H125">
        <v>1986</v>
      </c>
      <c r="I125" t="s">
        <v>134</v>
      </c>
      <c r="J125">
        <v>300</v>
      </c>
      <c r="K125">
        <v>79</v>
      </c>
      <c r="L125">
        <v>1</v>
      </c>
      <c r="M125">
        <v>0.1</v>
      </c>
      <c r="N125" t="s">
        <v>135</v>
      </c>
      <c r="O125" t="s">
        <v>136</v>
      </c>
      <c r="P125" t="s">
        <v>11</v>
      </c>
      <c r="Q125" t="s">
        <v>11</v>
      </c>
      <c r="R125">
        <v>614</v>
      </c>
      <c r="S125" t="s">
        <v>11</v>
      </c>
      <c r="T125" s="5">
        <v>0</v>
      </c>
      <c r="U125">
        <v>7</v>
      </c>
      <c r="V125">
        <v>0</v>
      </c>
      <c r="W125" t="s">
        <v>11</v>
      </c>
    </row>
    <row r="126" spans="1:23" x14ac:dyDescent="0.3">
      <c r="A126">
        <v>1080</v>
      </c>
      <c r="B126" t="s">
        <v>131</v>
      </c>
      <c r="C126" t="s">
        <v>11</v>
      </c>
      <c r="D126" t="s">
        <v>293</v>
      </c>
      <c r="E126" t="s">
        <v>294</v>
      </c>
      <c r="F126">
        <v>6</v>
      </c>
      <c r="G126">
        <v>10</v>
      </c>
      <c r="H126">
        <v>1986</v>
      </c>
      <c r="I126" t="s">
        <v>134</v>
      </c>
      <c r="J126">
        <v>100</v>
      </c>
      <c r="K126">
        <v>200</v>
      </c>
      <c r="L126">
        <v>4</v>
      </c>
      <c r="M126">
        <v>0.1</v>
      </c>
      <c r="N126" t="s">
        <v>135</v>
      </c>
      <c r="O126" t="s">
        <v>136</v>
      </c>
      <c r="P126" t="s">
        <v>11</v>
      </c>
      <c r="Q126" t="s">
        <v>11</v>
      </c>
      <c r="R126">
        <v>614</v>
      </c>
      <c r="S126" t="s">
        <v>11</v>
      </c>
      <c r="T126" s="5">
        <v>0</v>
      </c>
      <c r="U126">
        <v>7</v>
      </c>
      <c r="V126">
        <v>0</v>
      </c>
      <c r="W126" t="s">
        <v>11</v>
      </c>
    </row>
    <row r="127" spans="1:23" x14ac:dyDescent="0.3">
      <c r="A127">
        <v>1083</v>
      </c>
      <c r="B127" t="s">
        <v>131</v>
      </c>
      <c r="C127" t="s">
        <v>11</v>
      </c>
      <c r="D127" t="s">
        <v>295</v>
      </c>
      <c r="E127" t="s">
        <v>296</v>
      </c>
      <c r="F127">
        <v>28</v>
      </c>
      <c r="G127">
        <v>6</v>
      </c>
      <c r="H127">
        <v>1986</v>
      </c>
      <c r="I127" t="s">
        <v>134</v>
      </c>
      <c r="J127">
        <v>400</v>
      </c>
      <c r="K127">
        <v>20</v>
      </c>
      <c r="L127">
        <v>1</v>
      </c>
      <c r="M127">
        <v>0.1</v>
      </c>
      <c r="N127" t="s">
        <v>135</v>
      </c>
      <c r="O127" t="s">
        <v>136</v>
      </c>
      <c r="P127" t="s">
        <v>11</v>
      </c>
      <c r="Q127" t="s">
        <v>11</v>
      </c>
      <c r="R127">
        <v>614</v>
      </c>
      <c r="S127" t="s">
        <v>11</v>
      </c>
      <c r="T127" s="5">
        <v>0</v>
      </c>
      <c r="U127">
        <v>7</v>
      </c>
      <c r="V127">
        <v>0</v>
      </c>
      <c r="W127" t="s">
        <v>11</v>
      </c>
    </row>
    <row r="128" spans="1:23" x14ac:dyDescent="0.3">
      <c r="A128">
        <v>1103</v>
      </c>
      <c r="B128" t="s">
        <v>131</v>
      </c>
      <c r="C128" t="s">
        <v>11</v>
      </c>
      <c r="D128" t="s">
        <v>297</v>
      </c>
      <c r="E128" t="s">
        <v>298</v>
      </c>
      <c r="F128">
        <v>9</v>
      </c>
      <c r="G128">
        <v>8</v>
      </c>
      <c r="H128">
        <v>1986</v>
      </c>
      <c r="I128" t="s">
        <v>134</v>
      </c>
      <c r="J128">
        <v>200</v>
      </c>
      <c r="K128">
        <v>31</v>
      </c>
      <c r="L128">
        <v>4</v>
      </c>
      <c r="M128">
        <v>0.1</v>
      </c>
      <c r="N128" t="s">
        <v>135</v>
      </c>
      <c r="O128" t="s">
        <v>136</v>
      </c>
      <c r="P128" t="s">
        <v>11</v>
      </c>
      <c r="Q128" t="s">
        <v>11</v>
      </c>
      <c r="R128">
        <v>614</v>
      </c>
      <c r="S128" t="s">
        <v>11</v>
      </c>
      <c r="T128" s="5">
        <v>0</v>
      </c>
      <c r="U128">
        <v>7</v>
      </c>
      <c r="V128">
        <v>0</v>
      </c>
      <c r="W128" t="s">
        <v>11</v>
      </c>
    </row>
    <row r="129" spans="1:23" x14ac:dyDescent="0.3">
      <c r="A129">
        <v>1114</v>
      </c>
      <c r="B129" t="s">
        <v>131</v>
      </c>
      <c r="C129" t="s">
        <v>11</v>
      </c>
      <c r="D129" t="s">
        <v>299</v>
      </c>
      <c r="E129" t="s">
        <v>11</v>
      </c>
      <c r="F129">
        <v>11</v>
      </c>
      <c r="G129">
        <v>8</v>
      </c>
      <c r="H129">
        <v>1986</v>
      </c>
      <c r="I129" t="s">
        <v>134</v>
      </c>
      <c r="J129">
        <v>400</v>
      </c>
      <c r="K129">
        <v>120</v>
      </c>
      <c r="L129">
        <v>1</v>
      </c>
      <c r="M129">
        <v>1</v>
      </c>
      <c r="N129" t="s">
        <v>144</v>
      </c>
      <c r="O129" t="s">
        <v>136</v>
      </c>
      <c r="P129" t="s">
        <v>11</v>
      </c>
      <c r="Q129" t="s">
        <v>11</v>
      </c>
      <c r="R129">
        <v>616</v>
      </c>
      <c r="S129" t="s">
        <v>11</v>
      </c>
      <c r="T129" s="5">
        <v>0</v>
      </c>
      <c r="U129">
        <v>7</v>
      </c>
      <c r="V129">
        <v>0</v>
      </c>
      <c r="W129" t="s">
        <v>11</v>
      </c>
    </row>
    <row r="130" spans="1:23" x14ac:dyDescent="0.3">
      <c r="A130">
        <v>1136</v>
      </c>
      <c r="B130" t="s">
        <v>131</v>
      </c>
      <c r="C130" t="s">
        <v>11</v>
      </c>
      <c r="D130" t="s">
        <v>300</v>
      </c>
      <c r="E130" t="s">
        <v>11</v>
      </c>
      <c r="F130">
        <v>13</v>
      </c>
      <c r="G130">
        <v>8</v>
      </c>
      <c r="H130">
        <v>1986</v>
      </c>
      <c r="I130" t="s">
        <v>134</v>
      </c>
      <c r="J130">
        <v>700</v>
      </c>
      <c r="K130">
        <v>45</v>
      </c>
      <c r="L130">
        <v>1</v>
      </c>
      <c r="M130">
        <v>0.2</v>
      </c>
      <c r="N130" t="s">
        <v>135</v>
      </c>
      <c r="O130" t="s">
        <v>136</v>
      </c>
      <c r="P130" t="s">
        <v>11</v>
      </c>
      <c r="Q130" t="s">
        <v>11</v>
      </c>
      <c r="R130">
        <v>616</v>
      </c>
      <c r="S130" t="s">
        <v>11</v>
      </c>
      <c r="T130" s="5">
        <v>0</v>
      </c>
      <c r="U130">
        <v>7</v>
      </c>
      <c r="V130">
        <v>0</v>
      </c>
      <c r="W130" t="s">
        <v>11</v>
      </c>
    </row>
    <row r="131" spans="1:23" x14ac:dyDescent="0.3">
      <c r="A131">
        <v>1141</v>
      </c>
      <c r="B131" t="s">
        <v>131</v>
      </c>
      <c r="C131" t="s">
        <v>11</v>
      </c>
      <c r="D131" t="s">
        <v>301</v>
      </c>
      <c r="E131" t="s">
        <v>11</v>
      </c>
      <c r="F131">
        <v>14</v>
      </c>
      <c r="G131">
        <v>8</v>
      </c>
      <c r="H131">
        <v>1986</v>
      </c>
      <c r="I131" t="s">
        <v>134</v>
      </c>
      <c r="J131">
        <v>800</v>
      </c>
      <c r="K131">
        <v>131</v>
      </c>
      <c r="L131">
        <v>1</v>
      </c>
      <c r="M131">
        <v>0.1</v>
      </c>
      <c r="N131" t="s">
        <v>135</v>
      </c>
      <c r="O131" t="s">
        <v>136</v>
      </c>
      <c r="P131" t="s">
        <v>11</v>
      </c>
      <c r="Q131" t="s">
        <v>11</v>
      </c>
      <c r="R131">
        <v>616</v>
      </c>
      <c r="S131" t="s">
        <v>11</v>
      </c>
      <c r="T131" s="5">
        <v>0</v>
      </c>
      <c r="U131">
        <v>7</v>
      </c>
      <c r="V131">
        <v>0</v>
      </c>
      <c r="W131" t="s">
        <v>11</v>
      </c>
    </row>
    <row r="132" spans="1:23" x14ac:dyDescent="0.3">
      <c r="A132">
        <v>1142</v>
      </c>
      <c r="B132" t="s">
        <v>131</v>
      </c>
      <c r="C132" t="s">
        <v>11</v>
      </c>
      <c r="D132" t="s">
        <v>302</v>
      </c>
      <c r="E132" t="s">
        <v>11</v>
      </c>
      <c r="F132">
        <v>11</v>
      </c>
      <c r="G132">
        <v>8</v>
      </c>
      <c r="H132">
        <v>1986</v>
      </c>
      <c r="I132" t="s">
        <v>134</v>
      </c>
      <c r="J132">
        <v>2600</v>
      </c>
      <c r="K132">
        <v>39</v>
      </c>
      <c r="L132">
        <v>1</v>
      </c>
      <c r="M132">
        <v>2</v>
      </c>
      <c r="N132" t="s">
        <v>144</v>
      </c>
      <c r="O132" t="s">
        <v>136</v>
      </c>
      <c r="P132" t="s">
        <v>11</v>
      </c>
      <c r="Q132" t="s">
        <v>11</v>
      </c>
      <c r="R132">
        <v>616</v>
      </c>
      <c r="S132" t="s">
        <v>11</v>
      </c>
      <c r="T132" s="5">
        <v>0</v>
      </c>
      <c r="U132">
        <v>7</v>
      </c>
      <c r="V132">
        <v>0</v>
      </c>
      <c r="W132" t="s">
        <v>11</v>
      </c>
    </row>
    <row r="133" spans="1:23" x14ac:dyDescent="0.3">
      <c r="A133">
        <v>1146</v>
      </c>
      <c r="B133" t="s">
        <v>131</v>
      </c>
      <c r="C133" t="s">
        <v>11</v>
      </c>
      <c r="D133" t="s">
        <v>303</v>
      </c>
      <c r="E133" t="s">
        <v>11</v>
      </c>
      <c r="F133">
        <v>8</v>
      </c>
      <c r="G133">
        <v>9</v>
      </c>
      <c r="H133">
        <v>1986</v>
      </c>
      <c r="I133" t="s">
        <v>134</v>
      </c>
      <c r="J133">
        <v>1200</v>
      </c>
      <c r="K133">
        <v>180</v>
      </c>
      <c r="L133">
        <v>1</v>
      </c>
      <c r="M133">
        <v>0.3</v>
      </c>
      <c r="N133" t="s">
        <v>144</v>
      </c>
      <c r="O133" t="s">
        <v>136</v>
      </c>
      <c r="P133" t="s">
        <v>11</v>
      </c>
      <c r="Q133" t="s">
        <v>11</v>
      </c>
      <c r="R133">
        <v>616</v>
      </c>
      <c r="S133" t="s">
        <v>11</v>
      </c>
      <c r="T133" s="5">
        <v>0</v>
      </c>
      <c r="U133">
        <v>7</v>
      </c>
      <c r="V133">
        <v>0</v>
      </c>
      <c r="W133" t="s">
        <v>11</v>
      </c>
    </row>
    <row r="134" spans="1:23" x14ac:dyDescent="0.3">
      <c r="A134">
        <v>1158</v>
      </c>
      <c r="B134" t="s">
        <v>131</v>
      </c>
      <c r="C134" t="s">
        <v>11</v>
      </c>
      <c r="D134" t="s">
        <v>304</v>
      </c>
      <c r="E134" t="s">
        <v>11</v>
      </c>
      <c r="F134">
        <v>8</v>
      </c>
      <c r="G134">
        <v>9</v>
      </c>
      <c r="H134">
        <v>1986</v>
      </c>
      <c r="I134" t="s">
        <v>134</v>
      </c>
      <c r="J134">
        <v>100</v>
      </c>
      <c r="K134">
        <v>328</v>
      </c>
      <c r="L134">
        <v>1</v>
      </c>
      <c r="M134">
        <v>0.1</v>
      </c>
      <c r="N134" t="s">
        <v>135</v>
      </c>
      <c r="O134" t="s">
        <v>136</v>
      </c>
      <c r="P134" t="s">
        <v>11</v>
      </c>
      <c r="Q134" t="s">
        <v>11</v>
      </c>
      <c r="R134">
        <v>616</v>
      </c>
      <c r="S134" t="s">
        <v>11</v>
      </c>
      <c r="T134" s="5">
        <v>0</v>
      </c>
      <c r="U134">
        <v>7</v>
      </c>
      <c r="V134">
        <v>0</v>
      </c>
      <c r="W134" t="s">
        <v>11</v>
      </c>
    </row>
    <row r="135" spans="1:23" x14ac:dyDescent="0.3">
      <c r="A135">
        <v>1170</v>
      </c>
      <c r="B135" t="s">
        <v>131</v>
      </c>
      <c r="C135" t="s">
        <v>11</v>
      </c>
      <c r="D135" t="s">
        <v>305</v>
      </c>
      <c r="E135" t="s">
        <v>11</v>
      </c>
      <c r="F135">
        <v>20</v>
      </c>
      <c r="G135">
        <v>8</v>
      </c>
      <c r="H135">
        <v>1986</v>
      </c>
      <c r="I135" t="s">
        <v>134</v>
      </c>
      <c r="J135">
        <v>2400</v>
      </c>
      <c r="K135">
        <v>294</v>
      </c>
      <c r="L135">
        <v>1</v>
      </c>
      <c r="M135">
        <v>10</v>
      </c>
      <c r="N135" t="s">
        <v>163</v>
      </c>
      <c r="O135" t="s">
        <v>136</v>
      </c>
      <c r="P135" t="s">
        <v>11</v>
      </c>
      <c r="Q135" t="s">
        <v>11</v>
      </c>
      <c r="R135">
        <v>616</v>
      </c>
      <c r="S135" t="s">
        <v>11</v>
      </c>
      <c r="T135" s="5">
        <v>0</v>
      </c>
      <c r="U135">
        <v>7</v>
      </c>
      <c r="V135">
        <v>0</v>
      </c>
      <c r="W135" t="s">
        <v>11</v>
      </c>
    </row>
    <row r="136" spans="1:23" x14ac:dyDescent="0.3">
      <c r="A136">
        <v>1181</v>
      </c>
      <c r="B136" t="s">
        <v>131</v>
      </c>
      <c r="C136" t="s">
        <v>11</v>
      </c>
      <c r="D136" t="s">
        <v>306</v>
      </c>
      <c r="E136" t="s">
        <v>11</v>
      </c>
      <c r="F136">
        <v>9</v>
      </c>
      <c r="G136">
        <v>9</v>
      </c>
      <c r="H136">
        <v>1986</v>
      </c>
      <c r="I136" t="s">
        <v>134</v>
      </c>
      <c r="J136">
        <v>300</v>
      </c>
      <c r="K136">
        <v>181</v>
      </c>
      <c r="L136">
        <v>1</v>
      </c>
      <c r="M136">
        <v>0.1</v>
      </c>
      <c r="N136" t="s">
        <v>135</v>
      </c>
      <c r="O136" t="s">
        <v>136</v>
      </c>
      <c r="P136" t="s">
        <v>11</v>
      </c>
      <c r="Q136" t="s">
        <v>11</v>
      </c>
      <c r="R136">
        <v>616</v>
      </c>
      <c r="S136" t="s">
        <v>11</v>
      </c>
      <c r="T136" s="5">
        <v>0</v>
      </c>
      <c r="U136">
        <v>7</v>
      </c>
      <c r="V136">
        <v>0</v>
      </c>
      <c r="W136" t="s">
        <v>11</v>
      </c>
    </row>
    <row r="137" spans="1:23" x14ac:dyDescent="0.3">
      <c r="A137">
        <v>1183</v>
      </c>
      <c r="B137" t="s">
        <v>131</v>
      </c>
      <c r="C137" t="s">
        <v>11</v>
      </c>
      <c r="D137" t="s">
        <v>307</v>
      </c>
      <c r="E137" t="s">
        <v>11</v>
      </c>
      <c r="F137">
        <v>12</v>
      </c>
      <c r="G137">
        <v>8</v>
      </c>
      <c r="H137">
        <v>1986</v>
      </c>
      <c r="I137" t="s">
        <v>134</v>
      </c>
      <c r="J137">
        <v>400</v>
      </c>
      <c r="K137">
        <v>117</v>
      </c>
      <c r="L137">
        <v>1</v>
      </c>
      <c r="M137">
        <v>0.2</v>
      </c>
      <c r="N137" t="s">
        <v>135</v>
      </c>
      <c r="O137" t="s">
        <v>136</v>
      </c>
      <c r="P137" t="s">
        <v>11</v>
      </c>
      <c r="Q137" t="s">
        <v>11</v>
      </c>
      <c r="R137">
        <v>616</v>
      </c>
      <c r="S137" t="s">
        <v>11</v>
      </c>
      <c r="T137" s="5">
        <v>0</v>
      </c>
      <c r="U137">
        <v>7</v>
      </c>
      <c r="V137">
        <v>0</v>
      </c>
      <c r="W137" t="s">
        <v>11</v>
      </c>
    </row>
    <row r="138" spans="1:23" x14ac:dyDescent="0.3">
      <c r="A138">
        <v>1185</v>
      </c>
      <c r="B138" t="s">
        <v>131</v>
      </c>
      <c r="C138" t="s">
        <v>11</v>
      </c>
      <c r="D138" t="s">
        <v>308</v>
      </c>
      <c r="E138" t="s">
        <v>11</v>
      </c>
      <c r="F138">
        <v>8</v>
      </c>
      <c r="G138">
        <v>9</v>
      </c>
      <c r="H138">
        <v>1986</v>
      </c>
      <c r="I138" t="s">
        <v>134</v>
      </c>
      <c r="J138">
        <v>600</v>
      </c>
      <c r="K138">
        <v>327</v>
      </c>
      <c r="L138">
        <v>1</v>
      </c>
      <c r="M138">
        <v>0.2</v>
      </c>
      <c r="N138" t="s">
        <v>135</v>
      </c>
      <c r="O138" t="s">
        <v>136</v>
      </c>
      <c r="P138" t="s">
        <v>11</v>
      </c>
      <c r="Q138" t="s">
        <v>11</v>
      </c>
      <c r="R138">
        <v>616</v>
      </c>
      <c r="S138" t="s">
        <v>11</v>
      </c>
      <c r="T138" s="5">
        <v>0</v>
      </c>
      <c r="U138">
        <v>7</v>
      </c>
      <c r="V138">
        <v>0</v>
      </c>
      <c r="W138" t="s">
        <v>11</v>
      </c>
    </row>
    <row r="139" spans="1:23" x14ac:dyDescent="0.3">
      <c r="A139">
        <v>1188</v>
      </c>
      <c r="B139" t="s">
        <v>131</v>
      </c>
      <c r="C139" t="s">
        <v>11</v>
      </c>
      <c r="D139" t="s">
        <v>309</v>
      </c>
      <c r="E139" t="s">
        <v>11</v>
      </c>
      <c r="F139">
        <v>17</v>
      </c>
      <c r="G139">
        <v>6</v>
      </c>
      <c r="H139">
        <v>1986</v>
      </c>
      <c r="I139" t="s">
        <v>134</v>
      </c>
      <c r="J139">
        <v>100</v>
      </c>
      <c r="K139">
        <v>3</v>
      </c>
      <c r="L139">
        <v>2</v>
      </c>
      <c r="M139">
        <v>0.1</v>
      </c>
      <c r="N139" t="s">
        <v>135</v>
      </c>
      <c r="O139" t="s">
        <v>136</v>
      </c>
      <c r="P139" t="s">
        <v>11</v>
      </c>
      <c r="Q139" t="s">
        <v>11</v>
      </c>
      <c r="R139">
        <v>616</v>
      </c>
      <c r="S139" t="s">
        <v>11</v>
      </c>
      <c r="T139" s="5">
        <v>0</v>
      </c>
      <c r="U139">
        <v>7</v>
      </c>
      <c r="V139">
        <v>0</v>
      </c>
      <c r="W139" t="s">
        <v>11</v>
      </c>
    </row>
    <row r="140" spans="1:23" x14ac:dyDescent="0.3">
      <c r="A140">
        <v>1189</v>
      </c>
      <c r="B140" t="s">
        <v>131</v>
      </c>
      <c r="C140" t="s">
        <v>11</v>
      </c>
      <c r="D140" t="s">
        <v>310</v>
      </c>
      <c r="E140" t="s">
        <v>11</v>
      </c>
      <c r="F140">
        <v>14</v>
      </c>
      <c r="G140">
        <v>8</v>
      </c>
      <c r="H140">
        <v>1986</v>
      </c>
      <c r="I140" t="s">
        <v>134</v>
      </c>
      <c r="J140">
        <v>10000</v>
      </c>
      <c r="K140">
        <v>132</v>
      </c>
      <c r="L140">
        <v>1</v>
      </c>
      <c r="M140">
        <v>2</v>
      </c>
      <c r="N140" t="s">
        <v>144</v>
      </c>
      <c r="O140" t="s">
        <v>136</v>
      </c>
      <c r="P140" t="s">
        <v>11</v>
      </c>
      <c r="Q140" t="s">
        <v>11</v>
      </c>
      <c r="R140">
        <v>616</v>
      </c>
      <c r="S140" t="s">
        <v>11</v>
      </c>
      <c r="T140" s="5">
        <v>0</v>
      </c>
      <c r="U140">
        <v>7</v>
      </c>
      <c r="V140">
        <v>0</v>
      </c>
      <c r="W140" t="s">
        <v>11</v>
      </c>
    </row>
    <row r="141" spans="1:23" x14ac:dyDescent="0.3">
      <c r="A141">
        <v>1196</v>
      </c>
      <c r="B141" t="s">
        <v>131</v>
      </c>
      <c r="C141" t="s">
        <v>11</v>
      </c>
      <c r="D141" t="s">
        <v>311</v>
      </c>
      <c r="E141" t="s">
        <v>11</v>
      </c>
      <c r="F141">
        <v>11</v>
      </c>
      <c r="G141">
        <v>8</v>
      </c>
      <c r="H141">
        <v>1986</v>
      </c>
      <c r="I141" t="s">
        <v>134</v>
      </c>
      <c r="J141">
        <v>22000</v>
      </c>
      <c r="K141">
        <v>227</v>
      </c>
      <c r="L141">
        <v>1</v>
      </c>
      <c r="M141">
        <v>35</v>
      </c>
      <c r="N141" t="s">
        <v>163</v>
      </c>
      <c r="O141" t="s">
        <v>136</v>
      </c>
      <c r="P141" t="s">
        <v>11</v>
      </c>
      <c r="Q141" t="s">
        <v>11</v>
      </c>
      <c r="R141">
        <v>616</v>
      </c>
      <c r="S141" t="s">
        <v>11</v>
      </c>
      <c r="T141" s="5">
        <v>0</v>
      </c>
      <c r="U141">
        <v>7</v>
      </c>
      <c r="V141">
        <v>0</v>
      </c>
      <c r="W141" t="s">
        <v>11</v>
      </c>
    </row>
    <row r="142" spans="1:23" x14ac:dyDescent="0.3">
      <c r="A142">
        <v>1276</v>
      </c>
      <c r="B142" t="s">
        <v>131</v>
      </c>
      <c r="C142" t="s">
        <v>11</v>
      </c>
      <c r="D142" t="s">
        <v>312</v>
      </c>
      <c r="E142" t="s">
        <v>313</v>
      </c>
      <c r="F142">
        <v>8</v>
      </c>
      <c r="G142">
        <v>9</v>
      </c>
      <c r="H142">
        <v>1986</v>
      </c>
      <c r="I142" t="s">
        <v>134</v>
      </c>
      <c r="J142">
        <v>600</v>
      </c>
      <c r="K142">
        <v>172</v>
      </c>
      <c r="L142">
        <v>1</v>
      </c>
      <c r="M142">
        <v>0.7</v>
      </c>
      <c r="N142" t="s">
        <v>144</v>
      </c>
      <c r="O142" t="s">
        <v>136</v>
      </c>
      <c r="P142" t="s">
        <v>11</v>
      </c>
      <c r="Q142" t="s">
        <v>11</v>
      </c>
      <c r="R142">
        <v>614</v>
      </c>
      <c r="S142" t="s">
        <v>11</v>
      </c>
      <c r="T142" s="5">
        <v>0</v>
      </c>
      <c r="U142">
        <v>7</v>
      </c>
      <c r="V142">
        <v>0</v>
      </c>
      <c r="W142" t="s">
        <v>11</v>
      </c>
    </row>
    <row r="143" spans="1:23" x14ac:dyDescent="0.3">
      <c r="A143">
        <v>1279</v>
      </c>
      <c r="B143" t="s">
        <v>131</v>
      </c>
      <c r="C143" t="s">
        <v>11</v>
      </c>
      <c r="D143" t="s">
        <v>314</v>
      </c>
      <c r="E143" t="s">
        <v>315</v>
      </c>
      <c r="F143">
        <v>11</v>
      </c>
      <c r="G143">
        <v>8</v>
      </c>
      <c r="H143">
        <v>1986</v>
      </c>
      <c r="I143" t="s">
        <v>134</v>
      </c>
      <c r="J143">
        <v>200</v>
      </c>
      <c r="K143">
        <v>78</v>
      </c>
      <c r="L143">
        <v>1</v>
      </c>
      <c r="M143">
        <v>0.1</v>
      </c>
      <c r="N143" t="s">
        <v>135</v>
      </c>
      <c r="O143" t="s">
        <v>136</v>
      </c>
      <c r="P143" t="s">
        <v>11</v>
      </c>
      <c r="Q143" t="s">
        <v>11</v>
      </c>
      <c r="R143">
        <v>614</v>
      </c>
      <c r="S143" t="s">
        <v>11</v>
      </c>
      <c r="T143" s="5">
        <v>0</v>
      </c>
      <c r="U143">
        <v>7</v>
      </c>
      <c r="V143">
        <v>0</v>
      </c>
      <c r="W143" t="s">
        <v>11</v>
      </c>
    </row>
    <row r="144" spans="1:23" x14ac:dyDescent="0.3">
      <c r="A144">
        <v>1281</v>
      </c>
      <c r="B144" t="s">
        <v>131</v>
      </c>
      <c r="C144" t="s">
        <v>11</v>
      </c>
      <c r="D144" t="s">
        <v>316</v>
      </c>
      <c r="E144" t="s">
        <v>317</v>
      </c>
      <c r="F144">
        <v>1</v>
      </c>
      <c r="G144">
        <v>8</v>
      </c>
      <c r="H144">
        <v>1986</v>
      </c>
      <c r="I144" t="s">
        <v>134</v>
      </c>
      <c r="J144">
        <v>100</v>
      </c>
      <c r="K144">
        <v>26</v>
      </c>
      <c r="L144">
        <v>4</v>
      </c>
      <c r="M144">
        <v>0.1</v>
      </c>
      <c r="N144" t="s">
        <v>135</v>
      </c>
      <c r="O144" t="s">
        <v>136</v>
      </c>
      <c r="P144" t="s">
        <v>11</v>
      </c>
      <c r="Q144" t="s">
        <v>11</v>
      </c>
      <c r="R144">
        <v>614</v>
      </c>
      <c r="S144" t="s">
        <v>11</v>
      </c>
      <c r="T144" s="5">
        <v>0</v>
      </c>
      <c r="U144">
        <v>7</v>
      </c>
      <c r="V144">
        <v>0</v>
      </c>
      <c r="W144" t="s">
        <v>11</v>
      </c>
    </row>
    <row r="145" spans="1:23" x14ac:dyDescent="0.3">
      <c r="A145">
        <v>1286</v>
      </c>
      <c r="B145" t="s">
        <v>131</v>
      </c>
      <c r="C145" t="s">
        <v>11</v>
      </c>
      <c r="D145" t="s">
        <v>318</v>
      </c>
      <c r="E145" t="s">
        <v>319</v>
      </c>
      <c r="F145">
        <v>8</v>
      </c>
      <c r="G145">
        <v>8</v>
      </c>
      <c r="H145">
        <v>1986</v>
      </c>
      <c r="I145" t="s">
        <v>134</v>
      </c>
      <c r="J145">
        <v>500</v>
      </c>
      <c r="K145">
        <v>30</v>
      </c>
      <c r="L145">
        <v>2</v>
      </c>
      <c r="M145">
        <v>0.2</v>
      </c>
      <c r="N145" t="s">
        <v>135</v>
      </c>
      <c r="O145" t="s">
        <v>136</v>
      </c>
      <c r="P145" t="s">
        <v>11</v>
      </c>
      <c r="Q145" t="s">
        <v>11</v>
      </c>
      <c r="R145">
        <v>614</v>
      </c>
      <c r="S145" t="s">
        <v>11</v>
      </c>
      <c r="T145" s="5">
        <v>0</v>
      </c>
      <c r="U145">
        <v>7</v>
      </c>
      <c r="V145">
        <v>0</v>
      </c>
      <c r="W145" t="s">
        <v>11</v>
      </c>
    </row>
    <row r="146" spans="1:23" x14ac:dyDescent="0.3">
      <c r="A146">
        <v>1295</v>
      </c>
      <c r="B146" t="s">
        <v>131</v>
      </c>
      <c r="C146" t="s">
        <v>11</v>
      </c>
      <c r="D146" t="s">
        <v>320</v>
      </c>
      <c r="E146" t="s">
        <v>321</v>
      </c>
      <c r="F146">
        <v>26</v>
      </c>
      <c r="G146">
        <v>8</v>
      </c>
      <c r="H146">
        <v>1986</v>
      </c>
      <c r="I146" t="s">
        <v>134</v>
      </c>
      <c r="J146">
        <v>400</v>
      </c>
      <c r="K146">
        <v>146</v>
      </c>
      <c r="L146">
        <v>1</v>
      </c>
      <c r="M146">
        <v>0.1</v>
      </c>
      <c r="N146" t="s">
        <v>135</v>
      </c>
      <c r="O146" t="s">
        <v>136</v>
      </c>
      <c r="P146" t="s">
        <v>11</v>
      </c>
      <c r="Q146" t="s">
        <v>11</v>
      </c>
      <c r="R146">
        <v>614</v>
      </c>
      <c r="S146" t="s">
        <v>11</v>
      </c>
      <c r="T146" s="5">
        <v>0</v>
      </c>
      <c r="U146">
        <v>7</v>
      </c>
      <c r="V146">
        <v>0</v>
      </c>
      <c r="W146" t="s">
        <v>11</v>
      </c>
    </row>
    <row r="147" spans="1:23" x14ac:dyDescent="0.3">
      <c r="A147">
        <v>1306</v>
      </c>
      <c r="B147" t="s">
        <v>131</v>
      </c>
      <c r="C147" t="s">
        <v>11</v>
      </c>
      <c r="D147" t="s">
        <v>322</v>
      </c>
      <c r="E147" t="s">
        <v>11</v>
      </c>
      <c r="F147">
        <v>12</v>
      </c>
      <c r="G147">
        <v>8</v>
      </c>
      <c r="H147">
        <v>1986</v>
      </c>
      <c r="I147" t="s">
        <v>134</v>
      </c>
      <c r="J147">
        <v>4800</v>
      </c>
      <c r="K147">
        <v>129</v>
      </c>
      <c r="L147">
        <v>1</v>
      </c>
      <c r="M147">
        <v>1</v>
      </c>
      <c r="N147" t="s">
        <v>144</v>
      </c>
      <c r="O147" t="s">
        <v>136</v>
      </c>
      <c r="P147" t="s">
        <v>11</v>
      </c>
      <c r="Q147" t="s">
        <v>11</v>
      </c>
      <c r="R147">
        <v>616</v>
      </c>
      <c r="S147" t="s">
        <v>11</v>
      </c>
      <c r="T147" s="5">
        <v>0</v>
      </c>
      <c r="U147">
        <v>7</v>
      </c>
      <c r="V147">
        <v>0</v>
      </c>
      <c r="W147" t="s">
        <v>11</v>
      </c>
    </row>
    <row r="148" spans="1:23" x14ac:dyDescent="0.3">
      <c r="A148">
        <v>1315</v>
      </c>
      <c r="B148" t="s">
        <v>131</v>
      </c>
      <c r="C148" t="s">
        <v>11</v>
      </c>
      <c r="D148" t="s">
        <v>323</v>
      </c>
      <c r="E148" t="s">
        <v>11</v>
      </c>
      <c r="F148">
        <v>11</v>
      </c>
      <c r="G148">
        <v>8</v>
      </c>
      <c r="H148">
        <v>1986</v>
      </c>
      <c r="I148" t="s">
        <v>134</v>
      </c>
      <c r="J148">
        <v>18000</v>
      </c>
      <c r="K148">
        <v>123</v>
      </c>
      <c r="L148">
        <v>1</v>
      </c>
      <c r="M148">
        <v>30</v>
      </c>
      <c r="N148" t="s">
        <v>163</v>
      </c>
      <c r="O148" t="s">
        <v>136</v>
      </c>
      <c r="P148" t="s">
        <v>11</v>
      </c>
      <c r="Q148" t="s">
        <v>11</v>
      </c>
      <c r="R148">
        <v>616</v>
      </c>
      <c r="S148" t="s">
        <v>11</v>
      </c>
      <c r="T148" s="5">
        <v>0</v>
      </c>
      <c r="U148">
        <v>7</v>
      </c>
      <c r="V148">
        <v>0</v>
      </c>
      <c r="W148" t="s">
        <v>11</v>
      </c>
    </row>
    <row r="149" spans="1:23" x14ac:dyDescent="0.3">
      <c r="A149">
        <v>1320</v>
      </c>
      <c r="B149" t="s">
        <v>131</v>
      </c>
      <c r="C149" t="s">
        <v>11</v>
      </c>
      <c r="D149" t="s">
        <v>324</v>
      </c>
      <c r="E149" t="s">
        <v>11</v>
      </c>
      <c r="F149">
        <v>11</v>
      </c>
      <c r="G149">
        <v>8</v>
      </c>
      <c r="H149">
        <v>1986</v>
      </c>
      <c r="I149" t="s">
        <v>134</v>
      </c>
      <c r="J149">
        <v>3200</v>
      </c>
      <c r="K149">
        <v>114</v>
      </c>
      <c r="L149">
        <v>1</v>
      </c>
      <c r="M149">
        <v>1</v>
      </c>
      <c r="N149" t="s">
        <v>144</v>
      </c>
      <c r="O149" t="s">
        <v>136</v>
      </c>
      <c r="P149" t="s">
        <v>11</v>
      </c>
      <c r="Q149" t="s">
        <v>11</v>
      </c>
      <c r="R149">
        <v>616</v>
      </c>
      <c r="S149" t="s">
        <v>11</v>
      </c>
      <c r="T149" s="5">
        <v>0</v>
      </c>
      <c r="U149">
        <v>7</v>
      </c>
      <c r="V149">
        <v>0</v>
      </c>
      <c r="W149" t="s">
        <v>11</v>
      </c>
    </row>
    <row r="150" spans="1:23" x14ac:dyDescent="0.3">
      <c r="A150">
        <v>1351</v>
      </c>
      <c r="B150" t="s">
        <v>131</v>
      </c>
      <c r="C150" t="s">
        <v>11</v>
      </c>
      <c r="D150" t="s">
        <v>325</v>
      </c>
      <c r="E150" t="s">
        <v>11</v>
      </c>
      <c r="F150">
        <v>18</v>
      </c>
      <c r="G150">
        <v>6</v>
      </c>
      <c r="H150">
        <v>1986</v>
      </c>
      <c r="I150" t="s">
        <v>134</v>
      </c>
      <c r="J150">
        <v>500</v>
      </c>
      <c r="K150">
        <v>12</v>
      </c>
      <c r="L150">
        <v>5</v>
      </c>
      <c r="M150">
        <v>0.5</v>
      </c>
      <c r="N150" t="s">
        <v>144</v>
      </c>
      <c r="O150" t="s">
        <v>136</v>
      </c>
      <c r="P150" t="s">
        <v>11</v>
      </c>
      <c r="Q150" t="s">
        <v>11</v>
      </c>
      <c r="R150">
        <v>616</v>
      </c>
      <c r="S150" t="s">
        <v>11</v>
      </c>
      <c r="T150" s="5">
        <v>0</v>
      </c>
      <c r="U150">
        <v>7</v>
      </c>
      <c r="V150">
        <v>0</v>
      </c>
      <c r="W150" t="s">
        <v>11</v>
      </c>
    </row>
    <row r="151" spans="1:23" x14ac:dyDescent="0.3">
      <c r="A151">
        <v>1367</v>
      </c>
      <c r="B151" t="s">
        <v>131</v>
      </c>
      <c r="C151" t="s">
        <v>11</v>
      </c>
      <c r="D151" t="s">
        <v>326</v>
      </c>
      <c r="E151" t="s">
        <v>11</v>
      </c>
      <c r="F151">
        <v>11</v>
      </c>
      <c r="G151">
        <v>8</v>
      </c>
      <c r="H151">
        <v>1986</v>
      </c>
      <c r="I151" t="s">
        <v>134</v>
      </c>
      <c r="J151">
        <v>84000</v>
      </c>
      <c r="K151">
        <v>168</v>
      </c>
      <c r="L151">
        <v>1</v>
      </c>
      <c r="M151">
        <v>319</v>
      </c>
      <c r="N151" t="s">
        <v>186</v>
      </c>
      <c r="O151" t="s">
        <v>136</v>
      </c>
      <c r="P151" t="s">
        <v>11</v>
      </c>
      <c r="Q151" t="s">
        <v>11</v>
      </c>
      <c r="R151">
        <v>616</v>
      </c>
      <c r="S151" t="s">
        <v>11</v>
      </c>
      <c r="T151" s="5">
        <v>0</v>
      </c>
      <c r="U151">
        <v>7</v>
      </c>
      <c r="V151">
        <v>0</v>
      </c>
      <c r="W151" t="s">
        <v>11</v>
      </c>
    </row>
    <row r="152" spans="1:23" x14ac:dyDescent="0.3">
      <c r="A152">
        <v>1371</v>
      </c>
      <c r="B152" t="s">
        <v>131</v>
      </c>
      <c r="C152" t="s">
        <v>11</v>
      </c>
      <c r="D152" t="s">
        <v>327</v>
      </c>
      <c r="E152" t="s">
        <v>11</v>
      </c>
      <c r="F152">
        <v>11</v>
      </c>
      <c r="G152">
        <v>8</v>
      </c>
      <c r="H152">
        <v>1986</v>
      </c>
      <c r="I152" t="s">
        <v>134</v>
      </c>
      <c r="J152">
        <v>140000</v>
      </c>
      <c r="K152">
        <v>170</v>
      </c>
      <c r="L152">
        <v>1</v>
      </c>
      <c r="M152">
        <v>105</v>
      </c>
      <c r="N152" t="s">
        <v>153</v>
      </c>
      <c r="O152" t="s">
        <v>136</v>
      </c>
      <c r="P152" t="s">
        <v>11</v>
      </c>
      <c r="Q152" t="s">
        <v>11</v>
      </c>
      <c r="R152">
        <v>616</v>
      </c>
      <c r="S152" t="s">
        <v>11</v>
      </c>
      <c r="T152" s="5">
        <v>0</v>
      </c>
      <c r="U152">
        <v>7</v>
      </c>
      <c r="V152">
        <v>0</v>
      </c>
      <c r="W152" t="s">
        <v>11</v>
      </c>
    </row>
    <row r="153" spans="1:23" x14ac:dyDescent="0.3">
      <c r="A153">
        <v>1372</v>
      </c>
      <c r="B153" t="s">
        <v>131</v>
      </c>
      <c r="C153" t="s">
        <v>11</v>
      </c>
      <c r="D153" t="s">
        <v>328</v>
      </c>
      <c r="E153" t="s">
        <v>11</v>
      </c>
      <c r="F153">
        <v>11</v>
      </c>
      <c r="G153">
        <v>8</v>
      </c>
      <c r="H153">
        <v>1986</v>
      </c>
      <c r="I153" t="s">
        <v>134</v>
      </c>
      <c r="J153">
        <v>400</v>
      </c>
      <c r="K153">
        <v>107</v>
      </c>
      <c r="L153">
        <v>1</v>
      </c>
      <c r="M153">
        <v>1</v>
      </c>
      <c r="N153" t="s">
        <v>144</v>
      </c>
      <c r="O153" t="s">
        <v>136</v>
      </c>
      <c r="P153" t="s">
        <v>11</v>
      </c>
      <c r="Q153" t="s">
        <v>11</v>
      </c>
      <c r="R153">
        <v>616</v>
      </c>
      <c r="S153" t="s">
        <v>11</v>
      </c>
      <c r="T153" s="5">
        <v>0</v>
      </c>
      <c r="U153">
        <v>7</v>
      </c>
      <c r="V153">
        <v>0</v>
      </c>
      <c r="W153" t="s">
        <v>11</v>
      </c>
    </row>
    <row r="154" spans="1:23" x14ac:dyDescent="0.3">
      <c r="A154">
        <v>1375</v>
      </c>
      <c r="B154" t="s">
        <v>131</v>
      </c>
      <c r="C154" t="s">
        <v>11</v>
      </c>
      <c r="D154" t="s">
        <v>329</v>
      </c>
      <c r="E154" t="s">
        <v>11</v>
      </c>
      <c r="F154">
        <v>11</v>
      </c>
      <c r="G154">
        <v>8</v>
      </c>
      <c r="H154">
        <v>1986</v>
      </c>
      <c r="I154" t="s">
        <v>134</v>
      </c>
      <c r="J154">
        <v>800</v>
      </c>
      <c r="K154">
        <v>106</v>
      </c>
      <c r="L154">
        <v>1</v>
      </c>
      <c r="M154">
        <v>2</v>
      </c>
      <c r="N154" t="s">
        <v>144</v>
      </c>
      <c r="O154" t="s">
        <v>136</v>
      </c>
      <c r="P154" t="s">
        <v>11</v>
      </c>
      <c r="Q154" t="s">
        <v>11</v>
      </c>
      <c r="R154">
        <v>616</v>
      </c>
      <c r="S154" t="s">
        <v>11</v>
      </c>
      <c r="T154" s="5">
        <v>0</v>
      </c>
      <c r="U154">
        <v>7</v>
      </c>
      <c r="V154">
        <v>0</v>
      </c>
      <c r="W154" t="s">
        <v>11</v>
      </c>
    </row>
    <row r="155" spans="1:23" x14ac:dyDescent="0.3">
      <c r="A155">
        <v>1380</v>
      </c>
      <c r="B155" t="s">
        <v>131</v>
      </c>
      <c r="C155" t="s">
        <v>11</v>
      </c>
      <c r="D155" t="s">
        <v>330</v>
      </c>
      <c r="E155" t="s">
        <v>11</v>
      </c>
      <c r="F155">
        <v>10</v>
      </c>
      <c r="G155">
        <v>8</v>
      </c>
      <c r="H155">
        <v>1986</v>
      </c>
      <c r="I155" t="s">
        <v>134</v>
      </c>
      <c r="J155">
        <v>400</v>
      </c>
      <c r="K155">
        <v>104</v>
      </c>
      <c r="L155">
        <v>1</v>
      </c>
      <c r="M155">
        <v>0.2</v>
      </c>
      <c r="N155" t="s">
        <v>135</v>
      </c>
      <c r="O155" t="s">
        <v>136</v>
      </c>
      <c r="P155" t="s">
        <v>11</v>
      </c>
      <c r="Q155" t="s">
        <v>11</v>
      </c>
      <c r="R155">
        <v>616</v>
      </c>
      <c r="S155" t="s">
        <v>11</v>
      </c>
      <c r="T155" s="5">
        <v>0</v>
      </c>
      <c r="U155">
        <v>7</v>
      </c>
      <c r="V155">
        <v>0</v>
      </c>
      <c r="W155" t="s">
        <v>11</v>
      </c>
    </row>
    <row r="156" spans="1:23" x14ac:dyDescent="0.3">
      <c r="A156">
        <v>1496</v>
      </c>
      <c r="B156" t="s">
        <v>131</v>
      </c>
      <c r="C156" t="s">
        <v>11</v>
      </c>
      <c r="D156" t="s">
        <v>331</v>
      </c>
      <c r="E156" t="s">
        <v>332</v>
      </c>
      <c r="F156">
        <v>8</v>
      </c>
      <c r="G156">
        <v>9</v>
      </c>
      <c r="H156">
        <v>1986</v>
      </c>
      <c r="I156" t="s">
        <v>134</v>
      </c>
      <c r="J156">
        <v>200</v>
      </c>
      <c r="K156">
        <v>176</v>
      </c>
      <c r="L156">
        <v>1</v>
      </c>
      <c r="M156">
        <v>0.1</v>
      </c>
      <c r="N156" t="s">
        <v>135</v>
      </c>
      <c r="O156" t="s">
        <v>136</v>
      </c>
      <c r="P156" t="s">
        <v>11</v>
      </c>
      <c r="Q156" t="s">
        <v>11</v>
      </c>
      <c r="R156">
        <v>614</v>
      </c>
      <c r="S156" t="s">
        <v>11</v>
      </c>
      <c r="T156" s="5">
        <v>0</v>
      </c>
      <c r="U156">
        <v>7</v>
      </c>
      <c r="V156">
        <v>0</v>
      </c>
      <c r="W156" t="s">
        <v>11</v>
      </c>
    </row>
    <row r="157" spans="1:23" x14ac:dyDescent="0.3">
      <c r="A157">
        <v>1498</v>
      </c>
      <c r="B157" t="s">
        <v>131</v>
      </c>
      <c r="C157" t="s">
        <v>11</v>
      </c>
      <c r="D157" t="s">
        <v>333</v>
      </c>
      <c r="E157" t="s">
        <v>334</v>
      </c>
      <c r="F157">
        <v>29</v>
      </c>
      <c r="G157">
        <v>10</v>
      </c>
      <c r="H157">
        <v>1986</v>
      </c>
      <c r="I157" t="s">
        <v>134</v>
      </c>
      <c r="J157">
        <v>100</v>
      </c>
      <c r="K157">
        <v>198</v>
      </c>
      <c r="L157">
        <v>4</v>
      </c>
      <c r="M157">
        <v>0.5</v>
      </c>
      <c r="N157" t="s">
        <v>144</v>
      </c>
      <c r="O157" t="s">
        <v>136</v>
      </c>
      <c r="P157" t="s">
        <v>11</v>
      </c>
      <c r="Q157" t="s">
        <v>11</v>
      </c>
      <c r="R157">
        <v>614</v>
      </c>
      <c r="S157" t="s">
        <v>11</v>
      </c>
      <c r="T157" s="5">
        <v>0</v>
      </c>
      <c r="U157">
        <v>7</v>
      </c>
      <c r="V157">
        <v>0</v>
      </c>
      <c r="W157" t="s">
        <v>11</v>
      </c>
    </row>
    <row r="158" spans="1:23" x14ac:dyDescent="0.3">
      <c r="A158">
        <v>1512</v>
      </c>
      <c r="B158" t="s">
        <v>131</v>
      </c>
      <c r="C158" t="s">
        <v>11</v>
      </c>
      <c r="D158" t="s">
        <v>335</v>
      </c>
      <c r="E158" t="s">
        <v>336</v>
      </c>
      <c r="F158">
        <v>23</v>
      </c>
      <c r="G158">
        <v>8</v>
      </c>
      <c r="H158">
        <v>1986</v>
      </c>
      <c r="I158" t="s">
        <v>134</v>
      </c>
      <c r="J158">
        <v>100</v>
      </c>
      <c r="K158">
        <v>136</v>
      </c>
      <c r="L158">
        <v>3</v>
      </c>
      <c r="M158">
        <v>0.1</v>
      </c>
      <c r="N158" t="s">
        <v>135</v>
      </c>
      <c r="O158" t="s">
        <v>136</v>
      </c>
      <c r="P158" t="s">
        <v>11</v>
      </c>
      <c r="Q158" t="s">
        <v>11</v>
      </c>
      <c r="R158">
        <v>614</v>
      </c>
      <c r="S158" t="s">
        <v>11</v>
      </c>
      <c r="T158" s="5">
        <v>0</v>
      </c>
      <c r="U158">
        <v>7</v>
      </c>
      <c r="V158">
        <v>0</v>
      </c>
      <c r="W158" t="s">
        <v>11</v>
      </c>
    </row>
    <row r="159" spans="1:23" x14ac:dyDescent="0.3">
      <c r="A159">
        <v>1528</v>
      </c>
      <c r="B159" t="s">
        <v>131</v>
      </c>
      <c r="C159" t="s">
        <v>11</v>
      </c>
      <c r="D159" t="s">
        <v>337</v>
      </c>
      <c r="E159" t="s">
        <v>11</v>
      </c>
      <c r="F159">
        <v>12</v>
      </c>
      <c r="G159">
        <v>8</v>
      </c>
      <c r="H159">
        <v>1986</v>
      </c>
      <c r="I159" t="s">
        <v>134</v>
      </c>
      <c r="J159">
        <v>2200</v>
      </c>
      <c r="K159">
        <v>128</v>
      </c>
      <c r="L159">
        <v>1</v>
      </c>
      <c r="M159">
        <v>1</v>
      </c>
      <c r="N159" t="s">
        <v>144</v>
      </c>
      <c r="O159" t="s">
        <v>136</v>
      </c>
      <c r="P159" t="s">
        <v>11</v>
      </c>
      <c r="Q159" t="s">
        <v>11</v>
      </c>
      <c r="R159">
        <v>616</v>
      </c>
      <c r="S159" t="s">
        <v>11</v>
      </c>
      <c r="T159" s="5">
        <v>0</v>
      </c>
      <c r="U159">
        <v>7</v>
      </c>
      <c r="V159">
        <v>0</v>
      </c>
      <c r="W159" t="s">
        <v>11</v>
      </c>
    </row>
    <row r="160" spans="1:23" x14ac:dyDescent="0.3">
      <c r="A160">
        <v>1529</v>
      </c>
      <c r="B160" t="s">
        <v>131</v>
      </c>
      <c r="C160" t="s">
        <v>11</v>
      </c>
      <c r="D160" t="s">
        <v>338</v>
      </c>
      <c r="E160" t="s">
        <v>11</v>
      </c>
      <c r="F160">
        <v>15</v>
      </c>
      <c r="G160">
        <v>8</v>
      </c>
      <c r="H160">
        <v>1986</v>
      </c>
      <c r="I160" t="s">
        <v>134</v>
      </c>
      <c r="J160">
        <v>12000</v>
      </c>
      <c r="K160">
        <v>135</v>
      </c>
      <c r="L160">
        <v>1</v>
      </c>
      <c r="M160">
        <v>1</v>
      </c>
      <c r="N160" t="s">
        <v>144</v>
      </c>
      <c r="O160" t="s">
        <v>136</v>
      </c>
      <c r="P160" t="s">
        <v>11</v>
      </c>
      <c r="Q160" t="s">
        <v>11</v>
      </c>
      <c r="R160">
        <v>616</v>
      </c>
      <c r="S160" t="s">
        <v>11</v>
      </c>
      <c r="T160" s="5">
        <v>0</v>
      </c>
      <c r="U160">
        <v>7</v>
      </c>
      <c r="V160">
        <v>0</v>
      </c>
      <c r="W160" t="s">
        <v>11</v>
      </c>
    </row>
    <row r="161" spans="1:23" x14ac:dyDescent="0.3">
      <c r="A161">
        <v>1530</v>
      </c>
      <c r="B161" t="s">
        <v>131</v>
      </c>
      <c r="C161" t="s">
        <v>11</v>
      </c>
      <c r="D161" t="s">
        <v>339</v>
      </c>
      <c r="E161" t="s">
        <v>11</v>
      </c>
      <c r="F161">
        <v>13</v>
      </c>
      <c r="G161">
        <v>8</v>
      </c>
      <c r="H161">
        <v>1986</v>
      </c>
      <c r="I161" t="s">
        <v>134</v>
      </c>
      <c r="J161">
        <v>1800</v>
      </c>
      <c r="K161">
        <v>130</v>
      </c>
      <c r="L161">
        <v>1</v>
      </c>
      <c r="M161">
        <v>1</v>
      </c>
      <c r="N161" t="s">
        <v>144</v>
      </c>
      <c r="O161" t="s">
        <v>136</v>
      </c>
      <c r="P161" t="s">
        <v>11</v>
      </c>
      <c r="Q161" t="s">
        <v>11</v>
      </c>
      <c r="R161">
        <v>616</v>
      </c>
      <c r="S161" t="s">
        <v>11</v>
      </c>
      <c r="T161" s="5">
        <v>0</v>
      </c>
      <c r="U161">
        <v>7</v>
      </c>
      <c r="V161">
        <v>0</v>
      </c>
      <c r="W161" t="s">
        <v>11</v>
      </c>
    </row>
    <row r="162" spans="1:23" x14ac:dyDescent="0.3">
      <c r="A162">
        <v>1533</v>
      </c>
      <c r="B162" t="s">
        <v>131</v>
      </c>
      <c r="C162" t="s">
        <v>11</v>
      </c>
      <c r="D162" t="s">
        <v>340</v>
      </c>
      <c r="E162" t="s">
        <v>11</v>
      </c>
      <c r="F162">
        <v>16</v>
      </c>
      <c r="G162">
        <v>10</v>
      </c>
      <c r="H162">
        <v>1986</v>
      </c>
      <c r="I162" t="s">
        <v>134</v>
      </c>
      <c r="J162">
        <v>400</v>
      </c>
      <c r="K162">
        <v>353</v>
      </c>
      <c r="L162">
        <v>4</v>
      </c>
      <c r="M162">
        <v>0.5</v>
      </c>
      <c r="N162" t="s">
        <v>144</v>
      </c>
      <c r="O162" t="s">
        <v>136</v>
      </c>
      <c r="P162" t="s">
        <v>11</v>
      </c>
      <c r="Q162" t="s">
        <v>11</v>
      </c>
      <c r="R162">
        <v>616</v>
      </c>
      <c r="S162" t="s">
        <v>11</v>
      </c>
      <c r="T162" s="5">
        <v>0</v>
      </c>
      <c r="U162">
        <v>7</v>
      </c>
      <c r="V162">
        <v>0</v>
      </c>
      <c r="W162" t="s">
        <v>11</v>
      </c>
    </row>
    <row r="163" spans="1:23" x14ac:dyDescent="0.3">
      <c r="A163">
        <v>1536</v>
      </c>
      <c r="B163" t="s">
        <v>131</v>
      </c>
      <c r="C163" t="s">
        <v>11</v>
      </c>
      <c r="D163" t="s">
        <v>341</v>
      </c>
      <c r="E163" t="s">
        <v>11</v>
      </c>
      <c r="F163">
        <v>8</v>
      </c>
      <c r="G163">
        <v>9</v>
      </c>
      <c r="H163">
        <v>1986</v>
      </c>
      <c r="I163" t="s">
        <v>134</v>
      </c>
      <c r="J163">
        <v>600</v>
      </c>
      <c r="K163">
        <v>176</v>
      </c>
      <c r="L163">
        <v>1</v>
      </c>
      <c r="M163">
        <v>0.1</v>
      </c>
      <c r="N163" t="s">
        <v>135</v>
      </c>
      <c r="O163" t="s">
        <v>136</v>
      </c>
      <c r="P163" t="s">
        <v>11</v>
      </c>
      <c r="Q163" t="s">
        <v>11</v>
      </c>
      <c r="R163">
        <v>616</v>
      </c>
      <c r="S163" t="s">
        <v>11</v>
      </c>
      <c r="T163" s="5">
        <v>0</v>
      </c>
      <c r="U163">
        <v>7</v>
      </c>
      <c r="V163">
        <v>0</v>
      </c>
      <c r="W163" t="s">
        <v>11</v>
      </c>
    </row>
    <row r="164" spans="1:23" x14ac:dyDescent="0.3">
      <c r="A164">
        <v>1583</v>
      </c>
      <c r="B164" t="s">
        <v>131</v>
      </c>
      <c r="C164" t="s">
        <v>11</v>
      </c>
      <c r="D164" t="s">
        <v>342</v>
      </c>
      <c r="E164" t="s">
        <v>11</v>
      </c>
      <c r="F164">
        <v>24</v>
      </c>
      <c r="G164">
        <v>8</v>
      </c>
      <c r="H164">
        <v>1986</v>
      </c>
      <c r="I164" t="s">
        <v>134</v>
      </c>
      <c r="J164">
        <v>500</v>
      </c>
      <c r="K164">
        <v>141</v>
      </c>
      <c r="L164">
        <v>1</v>
      </c>
      <c r="M164">
        <v>0.1</v>
      </c>
      <c r="N164" t="s">
        <v>135</v>
      </c>
      <c r="O164" t="s">
        <v>136</v>
      </c>
      <c r="P164" t="s">
        <v>11</v>
      </c>
      <c r="Q164" t="s">
        <v>11</v>
      </c>
      <c r="R164">
        <v>616</v>
      </c>
      <c r="S164" t="s">
        <v>11</v>
      </c>
      <c r="T164" s="5">
        <v>0</v>
      </c>
      <c r="U164">
        <v>7</v>
      </c>
      <c r="V164">
        <v>0</v>
      </c>
      <c r="W164" t="s">
        <v>11</v>
      </c>
    </row>
    <row r="165" spans="1:23" x14ac:dyDescent="0.3">
      <c r="A165">
        <v>65</v>
      </c>
      <c r="B165" t="s">
        <v>131</v>
      </c>
      <c r="C165" t="s">
        <v>11</v>
      </c>
      <c r="D165" t="s">
        <v>343</v>
      </c>
      <c r="E165" t="s">
        <v>313</v>
      </c>
      <c r="F165">
        <v>2</v>
      </c>
      <c r="G165">
        <v>11</v>
      </c>
      <c r="H165">
        <v>1987</v>
      </c>
      <c r="I165" t="s">
        <v>134</v>
      </c>
      <c r="J165">
        <v>200</v>
      </c>
      <c r="K165">
        <v>146</v>
      </c>
      <c r="L165">
        <v>4</v>
      </c>
      <c r="M165">
        <v>0.1</v>
      </c>
      <c r="N165" t="s">
        <v>135</v>
      </c>
      <c r="O165" t="s">
        <v>136</v>
      </c>
      <c r="P165" t="s">
        <v>11</v>
      </c>
      <c r="Q165" t="s">
        <v>11</v>
      </c>
      <c r="R165">
        <v>614</v>
      </c>
      <c r="S165" t="s">
        <v>11</v>
      </c>
      <c r="T165" s="5">
        <v>0</v>
      </c>
      <c r="U165">
        <v>7</v>
      </c>
      <c r="V165">
        <v>0</v>
      </c>
      <c r="W165" t="s">
        <v>11</v>
      </c>
    </row>
    <row r="166" spans="1:23" x14ac:dyDescent="0.3">
      <c r="A166">
        <v>71</v>
      </c>
      <c r="B166" t="s">
        <v>131</v>
      </c>
      <c r="C166" t="s">
        <v>11</v>
      </c>
      <c r="D166" t="s">
        <v>344</v>
      </c>
      <c r="E166" t="s">
        <v>345</v>
      </c>
      <c r="F166">
        <v>21</v>
      </c>
      <c r="G166">
        <v>10</v>
      </c>
      <c r="H166">
        <v>1987</v>
      </c>
      <c r="I166" t="s">
        <v>134</v>
      </c>
      <c r="J166">
        <v>100</v>
      </c>
      <c r="K166">
        <v>137</v>
      </c>
      <c r="L166">
        <v>2</v>
      </c>
      <c r="M166">
        <v>0.1</v>
      </c>
      <c r="N166" t="s">
        <v>135</v>
      </c>
      <c r="O166" t="s">
        <v>136</v>
      </c>
      <c r="P166" t="s">
        <v>11</v>
      </c>
      <c r="Q166" t="s">
        <v>11</v>
      </c>
      <c r="R166">
        <v>614</v>
      </c>
      <c r="S166" t="s">
        <v>11</v>
      </c>
      <c r="T166" s="5">
        <v>0</v>
      </c>
      <c r="U166">
        <v>7</v>
      </c>
      <c r="V166">
        <v>0</v>
      </c>
      <c r="W166" t="s">
        <v>11</v>
      </c>
    </row>
    <row r="167" spans="1:23" x14ac:dyDescent="0.3">
      <c r="A167">
        <v>77</v>
      </c>
      <c r="B167" t="s">
        <v>131</v>
      </c>
      <c r="C167" t="s">
        <v>11</v>
      </c>
      <c r="D167" t="s">
        <v>346</v>
      </c>
      <c r="E167" t="s">
        <v>347</v>
      </c>
      <c r="F167">
        <v>9</v>
      </c>
      <c r="G167">
        <v>11</v>
      </c>
      <c r="H167">
        <v>1987</v>
      </c>
      <c r="I167" t="s">
        <v>134</v>
      </c>
      <c r="J167">
        <v>100</v>
      </c>
      <c r="K167">
        <v>155</v>
      </c>
      <c r="L167">
        <v>4</v>
      </c>
      <c r="M167">
        <v>0.1</v>
      </c>
      <c r="N167" t="s">
        <v>135</v>
      </c>
      <c r="O167" t="s">
        <v>136</v>
      </c>
      <c r="P167" t="s">
        <v>11</v>
      </c>
      <c r="Q167" t="s">
        <v>11</v>
      </c>
      <c r="R167">
        <v>614</v>
      </c>
      <c r="S167" t="s">
        <v>11</v>
      </c>
      <c r="T167" s="5">
        <v>0</v>
      </c>
      <c r="U167">
        <v>7</v>
      </c>
      <c r="V167">
        <v>0</v>
      </c>
      <c r="W167" t="s">
        <v>11</v>
      </c>
    </row>
    <row r="168" spans="1:23" x14ac:dyDescent="0.3">
      <c r="A168">
        <v>93</v>
      </c>
      <c r="B168" t="s">
        <v>131</v>
      </c>
      <c r="C168" t="s">
        <v>11</v>
      </c>
      <c r="D168" t="s">
        <v>348</v>
      </c>
      <c r="E168" t="s">
        <v>349</v>
      </c>
      <c r="F168">
        <v>7</v>
      </c>
      <c r="G168">
        <v>9</v>
      </c>
      <c r="H168">
        <v>1987</v>
      </c>
      <c r="I168" t="s">
        <v>134</v>
      </c>
      <c r="J168">
        <v>100</v>
      </c>
      <c r="K168">
        <v>99</v>
      </c>
      <c r="L168">
        <v>1</v>
      </c>
      <c r="M168">
        <v>0.2</v>
      </c>
      <c r="N168" t="s">
        <v>135</v>
      </c>
      <c r="O168" t="s">
        <v>136</v>
      </c>
      <c r="P168" t="s">
        <v>11</v>
      </c>
      <c r="Q168" t="s">
        <v>11</v>
      </c>
      <c r="R168">
        <v>614</v>
      </c>
      <c r="S168" t="s">
        <v>11</v>
      </c>
      <c r="T168" s="5">
        <v>0</v>
      </c>
      <c r="U168">
        <v>7</v>
      </c>
      <c r="V168">
        <v>0</v>
      </c>
      <c r="W168" t="s">
        <v>11</v>
      </c>
    </row>
    <row r="169" spans="1:23" x14ac:dyDescent="0.3">
      <c r="A169">
        <v>112</v>
      </c>
      <c r="B169" t="s">
        <v>131</v>
      </c>
      <c r="C169" t="s">
        <v>11</v>
      </c>
      <c r="D169" t="s">
        <v>350</v>
      </c>
      <c r="E169" t="s">
        <v>11</v>
      </c>
      <c r="F169">
        <v>23</v>
      </c>
      <c r="G169">
        <v>9</v>
      </c>
      <c r="H169">
        <v>1987</v>
      </c>
      <c r="I169" t="s">
        <v>134</v>
      </c>
      <c r="J169">
        <v>200</v>
      </c>
      <c r="K169">
        <v>75</v>
      </c>
      <c r="L169">
        <v>3</v>
      </c>
      <c r="M169">
        <v>0.1</v>
      </c>
      <c r="N169" t="s">
        <v>135</v>
      </c>
      <c r="O169" t="s">
        <v>136</v>
      </c>
      <c r="P169" t="s">
        <v>11</v>
      </c>
      <c r="Q169" t="s">
        <v>11</v>
      </c>
      <c r="R169">
        <v>616</v>
      </c>
      <c r="S169" t="s">
        <v>11</v>
      </c>
      <c r="T169" s="5">
        <v>0</v>
      </c>
      <c r="U169">
        <v>7</v>
      </c>
      <c r="V169">
        <v>0</v>
      </c>
      <c r="W169" t="s">
        <v>11</v>
      </c>
    </row>
    <row r="170" spans="1:23" x14ac:dyDescent="0.3">
      <c r="A170">
        <v>123</v>
      </c>
      <c r="B170" t="s">
        <v>131</v>
      </c>
      <c r="C170" t="s">
        <v>11</v>
      </c>
      <c r="D170" t="s">
        <v>351</v>
      </c>
      <c r="E170" t="s">
        <v>11</v>
      </c>
      <c r="F170">
        <v>25</v>
      </c>
      <c r="G170">
        <v>8</v>
      </c>
      <c r="H170">
        <v>1987</v>
      </c>
      <c r="I170" t="s">
        <v>134</v>
      </c>
      <c r="J170">
        <v>14000</v>
      </c>
      <c r="K170">
        <v>93</v>
      </c>
      <c r="L170">
        <v>1</v>
      </c>
      <c r="M170">
        <v>934</v>
      </c>
      <c r="N170" t="s">
        <v>186</v>
      </c>
      <c r="O170" t="s">
        <v>136</v>
      </c>
      <c r="P170" t="s">
        <v>11</v>
      </c>
      <c r="Q170" t="s">
        <v>11</v>
      </c>
      <c r="R170">
        <v>616</v>
      </c>
      <c r="S170" t="s">
        <v>11</v>
      </c>
      <c r="T170" s="5">
        <v>0</v>
      </c>
      <c r="U170">
        <v>7</v>
      </c>
      <c r="V170">
        <v>0</v>
      </c>
      <c r="W170" t="s">
        <v>11</v>
      </c>
    </row>
    <row r="171" spans="1:23" x14ac:dyDescent="0.3">
      <c r="A171">
        <v>132</v>
      </c>
      <c r="B171" t="s">
        <v>131</v>
      </c>
      <c r="C171" t="s">
        <v>11</v>
      </c>
      <c r="D171" t="s">
        <v>352</v>
      </c>
      <c r="E171" t="s">
        <v>11</v>
      </c>
      <c r="F171">
        <v>23</v>
      </c>
      <c r="G171">
        <v>8</v>
      </c>
      <c r="H171">
        <v>1987</v>
      </c>
      <c r="I171" t="s">
        <v>134</v>
      </c>
      <c r="J171">
        <v>100</v>
      </c>
      <c r="K171">
        <v>66</v>
      </c>
      <c r="L171">
        <v>1</v>
      </c>
      <c r="M171">
        <v>0.2</v>
      </c>
      <c r="N171" t="s">
        <v>135</v>
      </c>
      <c r="O171" t="s">
        <v>136</v>
      </c>
      <c r="P171" t="s">
        <v>11</v>
      </c>
      <c r="Q171" t="s">
        <v>11</v>
      </c>
      <c r="R171">
        <v>616</v>
      </c>
      <c r="S171" t="s">
        <v>11</v>
      </c>
      <c r="T171" s="5">
        <v>0</v>
      </c>
      <c r="U171">
        <v>7</v>
      </c>
      <c r="V171">
        <v>0</v>
      </c>
      <c r="W171" t="s">
        <v>11</v>
      </c>
    </row>
    <row r="172" spans="1:23" x14ac:dyDescent="0.3">
      <c r="A172">
        <v>315</v>
      </c>
      <c r="B172" t="s">
        <v>131</v>
      </c>
      <c r="C172" t="s">
        <v>11</v>
      </c>
      <c r="D172" t="s">
        <v>353</v>
      </c>
      <c r="E172" t="s">
        <v>11</v>
      </c>
      <c r="F172">
        <v>23</v>
      </c>
      <c r="G172">
        <v>8</v>
      </c>
      <c r="H172">
        <v>1987</v>
      </c>
      <c r="I172" t="s">
        <v>134</v>
      </c>
      <c r="J172">
        <v>100</v>
      </c>
      <c r="K172">
        <v>67</v>
      </c>
      <c r="L172">
        <v>1</v>
      </c>
      <c r="M172">
        <v>0.1</v>
      </c>
      <c r="N172" t="s">
        <v>135</v>
      </c>
      <c r="O172" t="s">
        <v>136</v>
      </c>
      <c r="P172" t="s">
        <v>11</v>
      </c>
      <c r="Q172" t="s">
        <v>11</v>
      </c>
      <c r="R172">
        <v>616</v>
      </c>
      <c r="S172" t="s">
        <v>11</v>
      </c>
      <c r="T172" s="5">
        <v>0</v>
      </c>
      <c r="U172">
        <v>7</v>
      </c>
      <c r="V172">
        <v>0</v>
      </c>
      <c r="W172" t="s">
        <v>11</v>
      </c>
    </row>
    <row r="173" spans="1:23" x14ac:dyDescent="0.3">
      <c r="A173">
        <v>346</v>
      </c>
      <c r="B173" t="s">
        <v>131</v>
      </c>
      <c r="C173" t="s">
        <v>11</v>
      </c>
      <c r="D173" t="s">
        <v>354</v>
      </c>
      <c r="E173" t="s">
        <v>11</v>
      </c>
      <c r="F173">
        <v>2</v>
      </c>
      <c r="G173">
        <v>9</v>
      </c>
      <c r="H173">
        <v>1987</v>
      </c>
      <c r="I173" t="s">
        <v>134</v>
      </c>
      <c r="J173">
        <v>900</v>
      </c>
      <c r="K173">
        <v>71</v>
      </c>
      <c r="L173">
        <v>1</v>
      </c>
      <c r="M173">
        <v>0.2</v>
      </c>
      <c r="N173" t="s">
        <v>135</v>
      </c>
      <c r="O173" t="s">
        <v>136</v>
      </c>
      <c r="P173" t="s">
        <v>11</v>
      </c>
      <c r="Q173" t="s">
        <v>11</v>
      </c>
      <c r="R173">
        <v>616</v>
      </c>
      <c r="S173" t="s">
        <v>11</v>
      </c>
      <c r="T173" s="5">
        <v>0</v>
      </c>
      <c r="U173">
        <v>7</v>
      </c>
      <c r="V173">
        <v>0</v>
      </c>
      <c r="W173" t="s">
        <v>11</v>
      </c>
    </row>
    <row r="174" spans="1:23" x14ac:dyDescent="0.3">
      <c r="A174">
        <v>349</v>
      </c>
      <c r="B174" t="s">
        <v>131</v>
      </c>
      <c r="C174" t="s">
        <v>11</v>
      </c>
      <c r="D174" t="s">
        <v>355</v>
      </c>
      <c r="E174" t="s">
        <v>11</v>
      </c>
      <c r="F174">
        <v>4</v>
      </c>
      <c r="G174">
        <v>10</v>
      </c>
      <c r="H174">
        <v>1987</v>
      </c>
      <c r="I174" t="s">
        <v>134</v>
      </c>
      <c r="J174">
        <v>100</v>
      </c>
      <c r="K174">
        <v>91</v>
      </c>
      <c r="L174">
        <v>1</v>
      </c>
      <c r="M174">
        <v>0.2</v>
      </c>
      <c r="N174" t="s">
        <v>135</v>
      </c>
      <c r="O174" t="s">
        <v>136</v>
      </c>
      <c r="P174" t="s">
        <v>11</v>
      </c>
      <c r="Q174" t="s">
        <v>11</v>
      </c>
      <c r="R174">
        <v>616</v>
      </c>
      <c r="S174" t="s">
        <v>11</v>
      </c>
      <c r="T174" s="5">
        <v>0</v>
      </c>
      <c r="U174">
        <v>7</v>
      </c>
      <c r="V174">
        <v>0</v>
      </c>
      <c r="W174" t="s">
        <v>11</v>
      </c>
    </row>
    <row r="175" spans="1:23" x14ac:dyDescent="0.3">
      <c r="A175">
        <v>355</v>
      </c>
      <c r="B175" t="s">
        <v>131</v>
      </c>
      <c r="C175" t="s">
        <v>11</v>
      </c>
      <c r="D175" t="s">
        <v>356</v>
      </c>
      <c r="E175" t="s">
        <v>11</v>
      </c>
      <c r="F175">
        <v>22</v>
      </c>
      <c r="G175">
        <v>8</v>
      </c>
      <c r="H175">
        <v>1987</v>
      </c>
      <c r="I175" t="s">
        <v>134</v>
      </c>
      <c r="J175">
        <v>300</v>
      </c>
      <c r="K175">
        <v>54</v>
      </c>
      <c r="L175">
        <v>1</v>
      </c>
      <c r="M175">
        <v>0.1</v>
      </c>
      <c r="N175" t="s">
        <v>135</v>
      </c>
      <c r="O175" t="s">
        <v>136</v>
      </c>
      <c r="P175" t="s">
        <v>11</v>
      </c>
      <c r="Q175" t="s">
        <v>11</v>
      </c>
      <c r="R175">
        <v>616</v>
      </c>
      <c r="S175" t="s">
        <v>11</v>
      </c>
      <c r="T175" s="5">
        <v>0</v>
      </c>
      <c r="U175">
        <v>7</v>
      </c>
      <c r="V175">
        <v>0</v>
      </c>
      <c r="W175" t="s">
        <v>11</v>
      </c>
    </row>
    <row r="176" spans="1:23" x14ac:dyDescent="0.3">
      <c r="A176">
        <v>356</v>
      </c>
      <c r="B176" t="s">
        <v>131</v>
      </c>
      <c r="C176" t="s">
        <v>11</v>
      </c>
      <c r="D176" t="s">
        <v>357</v>
      </c>
      <c r="E176" t="s">
        <v>11</v>
      </c>
      <c r="F176">
        <v>23</v>
      </c>
      <c r="G176">
        <v>8</v>
      </c>
      <c r="H176">
        <v>1987</v>
      </c>
      <c r="I176" t="s">
        <v>134</v>
      </c>
      <c r="J176">
        <v>300</v>
      </c>
      <c r="K176">
        <v>59</v>
      </c>
      <c r="L176">
        <v>1</v>
      </c>
      <c r="M176">
        <v>0.1</v>
      </c>
      <c r="N176" t="s">
        <v>135</v>
      </c>
      <c r="O176" t="s">
        <v>136</v>
      </c>
      <c r="P176" t="s">
        <v>11</v>
      </c>
      <c r="Q176" t="s">
        <v>11</v>
      </c>
      <c r="R176">
        <v>616</v>
      </c>
      <c r="S176" t="s">
        <v>11</v>
      </c>
      <c r="T176" s="5">
        <v>0</v>
      </c>
      <c r="U176">
        <v>7</v>
      </c>
      <c r="V176">
        <v>0</v>
      </c>
      <c r="W176" t="s">
        <v>11</v>
      </c>
    </row>
    <row r="177" spans="1:23" x14ac:dyDescent="0.3">
      <c r="A177">
        <v>463</v>
      </c>
      <c r="B177" t="s">
        <v>131</v>
      </c>
      <c r="C177" t="s">
        <v>11</v>
      </c>
      <c r="D177" t="s">
        <v>358</v>
      </c>
      <c r="E177" t="s">
        <v>359</v>
      </c>
      <c r="F177">
        <v>12</v>
      </c>
      <c r="G177">
        <v>10</v>
      </c>
      <c r="H177">
        <v>1987</v>
      </c>
      <c r="I177" t="s">
        <v>134</v>
      </c>
      <c r="J177">
        <v>100</v>
      </c>
      <c r="K177">
        <v>124</v>
      </c>
      <c r="L177">
        <v>4</v>
      </c>
      <c r="M177">
        <v>0.1</v>
      </c>
      <c r="N177" t="s">
        <v>135</v>
      </c>
      <c r="O177" t="s">
        <v>136</v>
      </c>
      <c r="P177" t="s">
        <v>11</v>
      </c>
      <c r="Q177" t="s">
        <v>11</v>
      </c>
      <c r="R177">
        <v>614</v>
      </c>
      <c r="S177" t="s">
        <v>11</v>
      </c>
      <c r="T177" s="5">
        <v>0</v>
      </c>
      <c r="U177">
        <v>7</v>
      </c>
      <c r="V177">
        <v>0</v>
      </c>
      <c r="W177" t="s">
        <v>11</v>
      </c>
    </row>
    <row r="178" spans="1:23" x14ac:dyDescent="0.3">
      <c r="A178">
        <v>464</v>
      </c>
      <c r="B178" t="s">
        <v>131</v>
      </c>
      <c r="C178" t="s">
        <v>11</v>
      </c>
      <c r="D178" t="s">
        <v>360</v>
      </c>
      <c r="E178" t="s">
        <v>361</v>
      </c>
      <c r="F178">
        <v>29</v>
      </c>
      <c r="G178">
        <v>6</v>
      </c>
      <c r="H178">
        <v>1987</v>
      </c>
      <c r="I178" t="s">
        <v>134</v>
      </c>
      <c r="J178">
        <v>1100</v>
      </c>
      <c r="K178">
        <v>21</v>
      </c>
      <c r="L178">
        <v>1</v>
      </c>
      <c r="M178">
        <v>0.3</v>
      </c>
      <c r="N178" t="s">
        <v>144</v>
      </c>
      <c r="O178" t="s">
        <v>136</v>
      </c>
      <c r="P178" t="s">
        <v>11</v>
      </c>
      <c r="Q178" t="s">
        <v>11</v>
      </c>
      <c r="R178">
        <v>614</v>
      </c>
      <c r="S178" t="s">
        <v>11</v>
      </c>
      <c r="T178" s="5">
        <v>0</v>
      </c>
      <c r="U178">
        <v>7</v>
      </c>
      <c r="V178">
        <v>0</v>
      </c>
      <c r="W178" t="s">
        <v>11</v>
      </c>
    </row>
    <row r="179" spans="1:23" x14ac:dyDescent="0.3">
      <c r="A179">
        <v>474</v>
      </c>
      <c r="B179" t="s">
        <v>131</v>
      </c>
      <c r="C179" t="s">
        <v>11</v>
      </c>
      <c r="D179" t="s">
        <v>362</v>
      </c>
      <c r="E179" t="s">
        <v>363</v>
      </c>
      <c r="F179">
        <v>10</v>
      </c>
      <c r="G179">
        <v>10</v>
      </c>
      <c r="H179">
        <v>1987</v>
      </c>
      <c r="I179" t="s">
        <v>134</v>
      </c>
      <c r="J179">
        <v>200</v>
      </c>
      <c r="K179">
        <v>121</v>
      </c>
      <c r="L179">
        <v>4</v>
      </c>
      <c r="M179">
        <v>0.1</v>
      </c>
      <c r="N179" t="s">
        <v>135</v>
      </c>
      <c r="O179" t="s">
        <v>136</v>
      </c>
      <c r="P179" t="s">
        <v>11</v>
      </c>
      <c r="Q179" t="s">
        <v>11</v>
      </c>
      <c r="R179">
        <v>614</v>
      </c>
      <c r="S179" t="s">
        <v>11</v>
      </c>
      <c r="T179" s="5">
        <v>0</v>
      </c>
      <c r="U179">
        <v>7</v>
      </c>
      <c r="V179">
        <v>0</v>
      </c>
      <c r="W179" t="s">
        <v>11</v>
      </c>
    </row>
    <row r="180" spans="1:23" x14ac:dyDescent="0.3">
      <c r="A180">
        <v>480</v>
      </c>
      <c r="B180" t="s">
        <v>131</v>
      </c>
      <c r="C180" t="s">
        <v>11</v>
      </c>
      <c r="D180" t="s">
        <v>364</v>
      </c>
      <c r="E180" t="s">
        <v>365</v>
      </c>
      <c r="F180">
        <v>18</v>
      </c>
      <c r="G180">
        <v>10</v>
      </c>
      <c r="H180">
        <v>1987</v>
      </c>
      <c r="I180" t="s">
        <v>134</v>
      </c>
      <c r="J180">
        <v>100</v>
      </c>
      <c r="K180">
        <v>134</v>
      </c>
      <c r="L180">
        <v>2</v>
      </c>
      <c r="M180">
        <v>0.1</v>
      </c>
      <c r="N180" t="s">
        <v>135</v>
      </c>
      <c r="O180" t="s">
        <v>136</v>
      </c>
      <c r="P180" t="s">
        <v>11</v>
      </c>
      <c r="Q180" t="s">
        <v>11</v>
      </c>
      <c r="R180">
        <v>614</v>
      </c>
      <c r="S180" t="s">
        <v>11</v>
      </c>
      <c r="T180" s="5">
        <v>0</v>
      </c>
      <c r="U180">
        <v>7</v>
      </c>
      <c r="V180">
        <v>0</v>
      </c>
      <c r="W180" t="s">
        <v>11</v>
      </c>
    </row>
    <row r="181" spans="1:23" x14ac:dyDescent="0.3">
      <c r="A181">
        <v>497</v>
      </c>
      <c r="B181" t="s">
        <v>131</v>
      </c>
      <c r="C181" t="s">
        <v>11</v>
      </c>
      <c r="D181" t="s">
        <v>366</v>
      </c>
      <c r="E181" t="s">
        <v>367</v>
      </c>
      <c r="F181">
        <v>23</v>
      </c>
      <c r="G181">
        <v>10</v>
      </c>
      <c r="H181">
        <v>1987</v>
      </c>
      <c r="I181" t="s">
        <v>134</v>
      </c>
      <c r="J181">
        <v>100</v>
      </c>
      <c r="K181">
        <v>139</v>
      </c>
      <c r="L181">
        <v>4</v>
      </c>
      <c r="M181">
        <v>0.1</v>
      </c>
      <c r="N181" t="s">
        <v>135</v>
      </c>
      <c r="O181" t="s">
        <v>136</v>
      </c>
      <c r="P181" t="s">
        <v>11</v>
      </c>
      <c r="Q181" t="s">
        <v>11</v>
      </c>
      <c r="R181">
        <v>614</v>
      </c>
      <c r="S181" t="s">
        <v>11</v>
      </c>
      <c r="T181" s="5">
        <v>0</v>
      </c>
      <c r="U181">
        <v>7</v>
      </c>
      <c r="V181">
        <v>0</v>
      </c>
      <c r="W181" t="s">
        <v>11</v>
      </c>
    </row>
    <row r="182" spans="1:23" x14ac:dyDescent="0.3">
      <c r="A182">
        <v>516</v>
      </c>
      <c r="B182" t="s">
        <v>131</v>
      </c>
      <c r="C182" t="s">
        <v>11</v>
      </c>
      <c r="D182" t="s">
        <v>368</v>
      </c>
      <c r="E182" t="s">
        <v>11</v>
      </c>
      <c r="F182">
        <v>9</v>
      </c>
      <c r="G182">
        <v>11</v>
      </c>
      <c r="H182">
        <v>1987</v>
      </c>
      <c r="I182" t="s">
        <v>134</v>
      </c>
      <c r="J182">
        <v>100</v>
      </c>
      <c r="K182">
        <v>88</v>
      </c>
      <c r="L182">
        <v>4</v>
      </c>
      <c r="M182">
        <v>0.1</v>
      </c>
      <c r="N182" t="s">
        <v>135</v>
      </c>
      <c r="O182" t="s">
        <v>136</v>
      </c>
      <c r="P182" t="s">
        <v>11</v>
      </c>
      <c r="Q182" t="s">
        <v>11</v>
      </c>
      <c r="R182">
        <v>616</v>
      </c>
      <c r="S182" t="s">
        <v>11</v>
      </c>
      <c r="T182" s="5">
        <v>0</v>
      </c>
      <c r="U182">
        <v>7</v>
      </c>
      <c r="V182">
        <v>0</v>
      </c>
      <c r="W182" t="s">
        <v>11</v>
      </c>
    </row>
    <row r="183" spans="1:23" x14ac:dyDescent="0.3">
      <c r="A183">
        <v>547</v>
      </c>
      <c r="B183" t="s">
        <v>131</v>
      </c>
      <c r="C183" t="s">
        <v>11</v>
      </c>
      <c r="D183" t="s">
        <v>369</v>
      </c>
      <c r="E183" t="s">
        <v>11</v>
      </c>
      <c r="F183">
        <v>30</v>
      </c>
      <c r="G183">
        <v>7</v>
      </c>
      <c r="H183">
        <v>1987</v>
      </c>
      <c r="I183" t="s">
        <v>134</v>
      </c>
      <c r="J183">
        <v>500</v>
      </c>
      <c r="K183">
        <v>53</v>
      </c>
      <c r="L183">
        <v>1</v>
      </c>
      <c r="M183">
        <v>0.3</v>
      </c>
      <c r="N183" t="s">
        <v>144</v>
      </c>
      <c r="O183" t="s">
        <v>136</v>
      </c>
      <c r="P183" t="s">
        <v>11</v>
      </c>
      <c r="Q183" t="s">
        <v>11</v>
      </c>
      <c r="R183">
        <v>616</v>
      </c>
      <c r="S183" t="s">
        <v>11</v>
      </c>
      <c r="T183" s="5">
        <v>0</v>
      </c>
      <c r="U183">
        <v>7</v>
      </c>
      <c r="V183">
        <v>0</v>
      </c>
      <c r="W183" t="s">
        <v>11</v>
      </c>
    </row>
    <row r="184" spans="1:23" x14ac:dyDescent="0.3">
      <c r="A184">
        <v>549</v>
      </c>
      <c r="B184" t="s">
        <v>131</v>
      </c>
      <c r="C184" t="s">
        <v>11</v>
      </c>
      <c r="D184" t="s">
        <v>370</v>
      </c>
      <c r="E184" t="s">
        <v>11</v>
      </c>
      <c r="F184">
        <v>23</v>
      </c>
      <c r="G184">
        <v>8</v>
      </c>
      <c r="H184">
        <v>1987</v>
      </c>
      <c r="I184" t="s">
        <v>134</v>
      </c>
      <c r="J184">
        <v>100</v>
      </c>
      <c r="K184">
        <v>61</v>
      </c>
      <c r="L184">
        <v>1</v>
      </c>
      <c r="M184">
        <v>0.1</v>
      </c>
      <c r="N184" t="s">
        <v>135</v>
      </c>
      <c r="O184" t="s">
        <v>136</v>
      </c>
      <c r="P184" t="s">
        <v>11</v>
      </c>
      <c r="Q184" t="s">
        <v>11</v>
      </c>
      <c r="R184">
        <v>616</v>
      </c>
      <c r="S184" t="s">
        <v>11</v>
      </c>
      <c r="T184" s="5">
        <v>0</v>
      </c>
      <c r="U184">
        <v>7</v>
      </c>
      <c r="V184">
        <v>0</v>
      </c>
      <c r="W184" t="s">
        <v>11</v>
      </c>
    </row>
    <row r="185" spans="1:23" x14ac:dyDescent="0.3">
      <c r="A185">
        <v>561</v>
      </c>
      <c r="B185" t="s">
        <v>131</v>
      </c>
      <c r="C185" t="s">
        <v>11</v>
      </c>
      <c r="D185" t="s">
        <v>371</v>
      </c>
      <c r="E185" t="s">
        <v>11</v>
      </c>
      <c r="F185">
        <v>2</v>
      </c>
      <c r="G185">
        <v>9</v>
      </c>
      <c r="H185">
        <v>1987</v>
      </c>
      <c r="I185" t="s">
        <v>134</v>
      </c>
      <c r="J185">
        <v>200</v>
      </c>
      <c r="K185">
        <v>73</v>
      </c>
      <c r="L185">
        <v>1</v>
      </c>
      <c r="M185">
        <v>0.1</v>
      </c>
      <c r="N185" t="s">
        <v>135</v>
      </c>
      <c r="O185" t="s">
        <v>136</v>
      </c>
      <c r="P185" t="s">
        <v>11</v>
      </c>
      <c r="Q185" t="s">
        <v>11</v>
      </c>
      <c r="R185">
        <v>616</v>
      </c>
      <c r="S185" t="s">
        <v>11</v>
      </c>
      <c r="T185" s="5">
        <v>0</v>
      </c>
      <c r="U185">
        <v>7</v>
      </c>
      <c r="V185">
        <v>0</v>
      </c>
      <c r="W185" t="s">
        <v>11</v>
      </c>
    </row>
    <row r="186" spans="1:23" x14ac:dyDescent="0.3">
      <c r="A186">
        <v>563</v>
      </c>
      <c r="B186" t="s">
        <v>131</v>
      </c>
      <c r="C186" t="s">
        <v>11</v>
      </c>
      <c r="D186" t="s">
        <v>372</v>
      </c>
      <c r="E186" t="s">
        <v>11</v>
      </c>
      <c r="F186">
        <v>6</v>
      </c>
      <c r="G186">
        <v>4</v>
      </c>
      <c r="H186">
        <v>1987</v>
      </c>
      <c r="I186" t="s">
        <v>134</v>
      </c>
      <c r="J186">
        <v>200</v>
      </c>
      <c r="K186">
        <v>17</v>
      </c>
      <c r="L186">
        <v>3</v>
      </c>
      <c r="M186">
        <v>1</v>
      </c>
      <c r="N186" t="s">
        <v>144</v>
      </c>
      <c r="O186" t="s">
        <v>136</v>
      </c>
      <c r="P186" t="s">
        <v>11</v>
      </c>
      <c r="Q186" t="s">
        <v>11</v>
      </c>
      <c r="R186">
        <v>616</v>
      </c>
      <c r="S186" t="s">
        <v>11</v>
      </c>
      <c r="T186" s="5">
        <v>0</v>
      </c>
      <c r="U186">
        <v>7</v>
      </c>
      <c r="V186">
        <v>0</v>
      </c>
      <c r="W186" t="s">
        <v>11</v>
      </c>
    </row>
    <row r="187" spans="1:23" x14ac:dyDescent="0.3">
      <c r="A187">
        <v>566</v>
      </c>
      <c r="B187" t="s">
        <v>131</v>
      </c>
      <c r="C187" t="s">
        <v>11</v>
      </c>
      <c r="D187" t="s">
        <v>373</v>
      </c>
      <c r="E187" t="s">
        <v>11</v>
      </c>
      <c r="F187">
        <v>23</v>
      </c>
      <c r="G187">
        <v>8</v>
      </c>
      <c r="H187">
        <v>1987</v>
      </c>
      <c r="I187" t="s">
        <v>134</v>
      </c>
      <c r="J187">
        <v>600</v>
      </c>
      <c r="K187">
        <v>89</v>
      </c>
      <c r="L187">
        <v>1</v>
      </c>
      <c r="M187">
        <v>234</v>
      </c>
      <c r="N187" t="s">
        <v>153</v>
      </c>
      <c r="O187" t="s">
        <v>136</v>
      </c>
      <c r="P187" t="s">
        <v>11</v>
      </c>
      <c r="Q187" t="s">
        <v>11</v>
      </c>
      <c r="R187">
        <v>616</v>
      </c>
      <c r="S187" t="s">
        <v>11</v>
      </c>
      <c r="T187" s="5">
        <v>0</v>
      </c>
      <c r="U187">
        <v>7</v>
      </c>
      <c r="V187">
        <v>0</v>
      </c>
      <c r="W187" t="s">
        <v>11</v>
      </c>
    </row>
    <row r="188" spans="1:23" x14ac:dyDescent="0.3">
      <c r="A188">
        <v>714</v>
      </c>
      <c r="B188" t="s">
        <v>131</v>
      </c>
      <c r="C188" t="s">
        <v>11</v>
      </c>
      <c r="D188" t="s">
        <v>374</v>
      </c>
      <c r="E188" t="s">
        <v>375</v>
      </c>
      <c r="F188">
        <v>15</v>
      </c>
      <c r="G188">
        <v>10</v>
      </c>
      <c r="H188">
        <v>1987</v>
      </c>
      <c r="I188" t="s">
        <v>134</v>
      </c>
      <c r="J188">
        <v>100</v>
      </c>
      <c r="K188">
        <v>130</v>
      </c>
      <c r="L188">
        <v>4</v>
      </c>
      <c r="M188">
        <v>0.1</v>
      </c>
      <c r="N188" t="s">
        <v>135</v>
      </c>
      <c r="O188" t="s">
        <v>136</v>
      </c>
      <c r="P188" t="s">
        <v>11</v>
      </c>
      <c r="Q188" t="s">
        <v>11</v>
      </c>
      <c r="R188">
        <v>614</v>
      </c>
      <c r="S188" t="s">
        <v>11</v>
      </c>
      <c r="T188" s="5">
        <v>0</v>
      </c>
      <c r="U188">
        <v>7</v>
      </c>
      <c r="V188">
        <v>0</v>
      </c>
      <c r="W188" t="s">
        <v>11</v>
      </c>
    </row>
    <row r="189" spans="1:23" x14ac:dyDescent="0.3">
      <c r="A189">
        <v>738</v>
      </c>
      <c r="B189" t="s">
        <v>131</v>
      </c>
      <c r="C189" t="s">
        <v>11</v>
      </c>
      <c r="D189" t="s">
        <v>376</v>
      </c>
      <c r="E189" t="s">
        <v>11</v>
      </c>
      <c r="F189">
        <v>23</v>
      </c>
      <c r="G189">
        <v>8</v>
      </c>
      <c r="H189">
        <v>1987</v>
      </c>
      <c r="I189" t="s">
        <v>134</v>
      </c>
      <c r="J189">
        <v>200</v>
      </c>
      <c r="K189">
        <v>57</v>
      </c>
      <c r="L189">
        <v>1</v>
      </c>
      <c r="M189">
        <v>0.1</v>
      </c>
      <c r="N189" t="s">
        <v>135</v>
      </c>
      <c r="O189" t="s">
        <v>136</v>
      </c>
      <c r="P189" t="s">
        <v>11</v>
      </c>
      <c r="Q189" t="s">
        <v>11</v>
      </c>
      <c r="R189">
        <v>616</v>
      </c>
      <c r="S189" t="s">
        <v>11</v>
      </c>
      <c r="T189" s="5">
        <v>0</v>
      </c>
      <c r="U189">
        <v>7</v>
      </c>
      <c r="V189">
        <v>0</v>
      </c>
      <c r="W189" t="s">
        <v>11</v>
      </c>
    </row>
    <row r="190" spans="1:23" x14ac:dyDescent="0.3">
      <c r="A190">
        <v>751</v>
      </c>
      <c r="B190" t="s">
        <v>131</v>
      </c>
      <c r="C190" t="s">
        <v>11</v>
      </c>
      <c r="D190" t="s">
        <v>377</v>
      </c>
      <c r="E190" t="s">
        <v>11</v>
      </c>
      <c r="F190">
        <v>8</v>
      </c>
      <c r="G190">
        <v>11</v>
      </c>
      <c r="H190">
        <v>1987</v>
      </c>
      <c r="I190" t="s">
        <v>134</v>
      </c>
      <c r="J190">
        <v>300</v>
      </c>
      <c r="K190">
        <v>84</v>
      </c>
      <c r="L190">
        <v>4</v>
      </c>
      <c r="M190">
        <v>0.1</v>
      </c>
      <c r="N190" t="s">
        <v>135</v>
      </c>
      <c r="O190" t="s">
        <v>136</v>
      </c>
      <c r="P190" t="s">
        <v>11</v>
      </c>
      <c r="Q190" t="s">
        <v>11</v>
      </c>
      <c r="R190">
        <v>616</v>
      </c>
      <c r="S190" t="s">
        <v>11</v>
      </c>
      <c r="T190" s="5">
        <v>0</v>
      </c>
      <c r="U190">
        <v>7</v>
      </c>
      <c r="V190">
        <v>0</v>
      </c>
      <c r="W190" t="s">
        <v>11</v>
      </c>
    </row>
    <row r="191" spans="1:23" x14ac:dyDescent="0.3">
      <c r="A191">
        <v>752</v>
      </c>
      <c r="B191" t="s">
        <v>131</v>
      </c>
      <c r="C191" t="s">
        <v>11</v>
      </c>
      <c r="D191" t="s">
        <v>378</v>
      </c>
      <c r="E191" t="s">
        <v>11</v>
      </c>
      <c r="F191">
        <v>8</v>
      </c>
      <c r="G191">
        <v>11</v>
      </c>
      <c r="H191">
        <v>1987</v>
      </c>
      <c r="I191" t="s">
        <v>134</v>
      </c>
      <c r="J191">
        <v>200</v>
      </c>
      <c r="K191">
        <v>83</v>
      </c>
      <c r="L191">
        <v>4</v>
      </c>
      <c r="M191">
        <v>1</v>
      </c>
      <c r="N191" t="s">
        <v>144</v>
      </c>
      <c r="O191" t="s">
        <v>136</v>
      </c>
      <c r="P191" t="s">
        <v>11</v>
      </c>
      <c r="Q191" t="s">
        <v>11</v>
      </c>
      <c r="R191">
        <v>616</v>
      </c>
      <c r="S191" t="s">
        <v>11</v>
      </c>
      <c r="T191" s="5">
        <v>0</v>
      </c>
      <c r="U191">
        <v>7</v>
      </c>
      <c r="V191">
        <v>0</v>
      </c>
      <c r="W191" t="s">
        <v>11</v>
      </c>
    </row>
    <row r="192" spans="1:23" x14ac:dyDescent="0.3">
      <c r="A192">
        <v>774</v>
      </c>
      <c r="B192" t="s">
        <v>131</v>
      </c>
      <c r="C192" t="s">
        <v>11</v>
      </c>
      <c r="D192" t="s">
        <v>379</v>
      </c>
      <c r="E192" t="s">
        <v>11</v>
      </c>
      <c r="F192">
        <v>5</v>
      </c>
      <c r="G192">
        <v>6</v>
      </c>
      <c r="H192">
        <v>1987</v>
      </c>
      <c r="I192" t="s">
        <v>134</v>
      </c>
      <c r="J192">
        <v>500</v>
      </c>
      <c r="K192">
        <v>18</v>
      </c>
      <c r="L192">
        <v>1</v>
      </c>
      <c r="M192">
        <v>0.1</v>
      </c>
      <c r="N192" t="s">
        <v>135</v>
      </c>
      <c r="O192" t="s">
        <v>136</v>
      </c>
      <c r="P192" t="s">
        <v>11</v>
      </c>
      <c r="Q192" t="s">
        <v>11</v>
      </c>
      <c r="R192">
        <v>616</v>
      </c>
      <c r="S192" t="s">
        <v>11</v>
      </c>
      <c r="T192" s="5">
        <v>0</v>
      </c>
      <c r="U192">
        <v>7</v>
      </c>
      <c r="V192">
        <v>0</v>
      </c>
      <c r="W192" t="s">
        <v>11</v>
      </c>
    </row>
    <row r="193" spans="1:23" x14ac:dyDescent="0.3">
      <c r="A193">
        <v>885</v>
      </c>
      <c r="B193" t="s">
        <v>131</v>
      </c>
      <c r="C193" t="s">
        <v>11</v>
      </c>
      <c r="D193" t="s">
        <v>380</v>
      </c>
      <c r="E193" t="s">
        <v>172</v>
      </c>
      <c r="F193">
        <v>1</v>
      </c>
      <c r="G193">
        <v>7</v>
      </c>
      <c r="H193">
        <v>1987</v>
      </c>
      <c r="I193" t="s">
        <v>134</v>
      </c>
      <c r="J193">
        <v>500</v>
      </c>
      <c r="K193">
        <v>23</v>
      </c>
      <c r="L193">
        <v>1</v>
      </c>
      <c r="M193">
        <v>0.1</v>
      </c>
      <c r="N193" t="s">
        <v>135</v>
      </c>
      <c r="O193" t="s">
        <v>136</v>
      </c>
      <c r="P193" t="s">
        <v>11</v>
      </c>
      <c r="Q193" t="s">
        <v>11</v>
      </c>
      <c r="R193">
        <v>614</v>
      </c>
      <c r="S193" t="s">
        <v>11</v>
      </c>
      <c r="T193" s="5">
        <v>0</v>
      </c>
      <c r="U193">
        <v>7</v>
      </c>
      <c r="V193">
        <v>0</v>
      </c>
      <c r="W193" t="s">
        <v>11</v>
      </c>
    </row>
    <row r="194" spans="1:23" x14ac:dyDescent="0.3">
      <c r="A194">
        <v>892</v>
      </c>
      <c r="B194" t="s">
        <v>131</v>
      </c>
      <c r="C194" t="s">
        <v>11</v>
      </c>
      <c r="D194" t="s">
        <v>381</v>
      </c>
      <c r="E194" t="s">
        <v>382</v>
      </c>
      <c r="F194">
        <v>14</v>
      </c>
      <c r="G194">
        <v>10</v>
      </c>
      <c r="H194">
        <v>1987</v>
      </c>
      <c r="I194" t="s">
        <v>134</v>
      </c>
      <c r="J194">
        <v>100</v>
      </c>
      <c r="K194">
        <v>129</v>
      </c>
      <c r="L194">
        <v>4</v>
      </c>
      <c r="M194">
        <v>0.1</v>
      </c>
      <c r="N194" t="s">
        <v>135</v>
      </c>
      <c r="O194" t="s">
        <v>136</v>
      </c>
      <c r="P194" t="s">
        <v>11</v>
      </c>
      <c r="Q194" t="s">
        <v>11</v>
      </c>
      <c r="R194">
        <v>614</v>
      </c>
      <c r="S194" t="s">
        <v>11</v>
      </c>
      <c r="T194" s="5">
        <v>0</v>
      </c>
      <c r="U194">
        <v>7</v>
      </c>
      <c r="V194">
        <v>0</v>
      </c>
      <c r="W194" t="s">
        <v>11</v>
      </c>
    </row>
    <row r="195" spans="1:23" x14ac:dyDescent="0.3">
      <c r="A195">
        <v>901</v>
      </c>
      <c r="B195" t="s">
        <v>131</v>
      </c>
      <c r="C195" t="s">
        <v>11</v>
      </c>
      <c r="D195" t="s">
        <v>383</v>
      </c>
      <c r="E195" t="s">
        <v>384</v>
      </c>
      <c r="F195">
        <v>12</v>
      </c>
      <c r="G195">
        <v>10</v>
      </c>
      <c r="H195">
        <v>1987</v>
      </c>
      <c r="I195" t="s">
        <v>134</v>
      </c>
      <c r="J195">
        <v>100</v>
      </c>
      <c r="K195">
        <v>127</v>
      </c>
      <c r="L195">
        <v>4</v>
      </c>
      <c r="M195">
        <v>0.1</v>
      </c>
      <c r="N195" t="s">
        <v>135</v>
      </c>
      <c r="O195" t="s">
        <v>136</v>
      </c>
      <c r="P195" t="s">
        <v>11</v>
      </c>
      <c r="Q195" t="s">
        <v>11</v>
      </c>
      <c r="R195">
        <v>614</v>
      </c>
      <c r="S195" t="s">
        <v>11</v>
      </c>
      <c r="T195" s="5">
        <v>0</v>
      </c>
      <c r="U195">
        <v>7</v>
      </c>
      <c r="V195">
        <v>0</v>
      </c>
      <c r="W195" t="s">
        <v>11</v>
      </c>
    </row>
    <row r="196" spans="1:23" x14ac:dyDescent="0.3">
      <c r="A196">
        <v>903</v>
      </c>
      <c r="B196" t="s">
        <v>131</v>
      </c>
      <c r="C196" t="s">
        <v>11</v>
      </c>
      <c r="D196" t="s">
        <v>385</v>
      </c>
      <c r="E196" t="s">
        <v>386</v>
      </c>
      <c r="F196">
        <v>7</v>
      </c>
      <c r="G196">
        <v>10</v>
      </c>
      <c r="H196">
        <v>1987</v>
      </c>
      <c r="I196" t="s">
        <v>134</v>
      </c>
      <c r="J196">
        <v>100</v>
      </c>
      <c r="K196">
        <v>116</v>
      </c>
      <c r="L196">
        <v>4</v>
      </c>
      <c r="M196">
        <v>0.1</v>
      </c>
      <c r="N196" t="s">
        <v>135</v>
      </c>
      <c r="O196" t="s">
        <v>136</v>
      </c>
      <c r="P196" t="s">
        <v>11</v>
      </c>
      <c r="Q196" t="s">
        <v>11</v>
      </c>
      <c r="R196">
        <v>614</v>
      </c>
      <c r="S196" t="s">
        <v>11</v>
      </c>
      <c r="T196" s="5">
        <v>0</v>
      </c>
      <c r="U196">
        <v>7</v>
      </c>
      <c r="V196">
        <v>0</v>
      </c>
      <c r="W196" t="s">
        <v>11</v>
      </c>
    </row>
    <row r="197" spans="1:23" x14ac:dyDescent="0.3">
      <c r="A197">
        <v>904</v>
      </c>
      <c r="B197" t="s">
        <v>131</v>
      </c>
      <c r="C197" t="s">
        <v>11</v>
      </c>
      <c r="D197" t="s">
        <v>387</v>
      </c>
      <c r="E197" t="s">
        <v>388</v>
      </c>
      <c r="F197">
        <v>3</v>
      </c>
      <c r="G197">
        <v>10</v>
      </c>
      <c r="H197">
        <v>1987</v>
      </c>
      <c r="I197" t="s">
        <v>134</v>
      </c>
      <c r="J197">
        <v>100</v>
      </c>
      <c r="K197">
        <v>112</v>
      </c>
      <c r="L197">
        <v>4</v>
      </c>
      <c r="M197">
        <v>0.1</v>
      </c>
      <c r="N197" t="s">
        <v>135</v>
      </c>
      <c r="O197" t="s">
        <v>136</v>
      </c>
      <c r="P197" t="s">
        <v>11</v>
      </c>
      <c r="Q197" t="s">
        <v>11</v>
      </c>
      <c r="R197">
        <v>614</v>
      </c>
      <c r="S197" t="s">
        <v>11</v>
      </c>
      <c r="T197" s="5">
        <v>0</v>
      </c>
      <c r="U197">
        <v>7</v>
      </c>
      <c r="V197">
        <v>0</v>
      </c>
      <c r="W197" t="s">
        <v>11</v>
      </c>
    </row>
    <row r="198" spans="1:23" x14ac:dyDescent="0.3">
      <c r="A198">
        <v>909</v>
      </c>
      <c r="B198" t="s">
        <v>131</v>
      </c>
      <c r="C198" t="s">
        <v>11</v>
      </c>
      <c r="D198" t="s">
        <v>389</v>
      </c>
      <c r="E198" t="s">
        <v>390</v>
      </c>
      <c r="F198">
        <v>11</v>
      </c>
      <c r="G198">
        <v>8</v>
      </c>
      <c r="H198">
        <v>1987</v>
      </c>
      <c r="I198" t="s">
        <v>134</v>
      </c>
      <c r="J198">
        <v>300</v>
      </c>
      <c r="K198">
        <v>75</v>
      </c>
      <c r="L198">
        <v>2</v>
      </c>
      <c r="M198">
        <v>0.5</v>
      </c>
      <c r="N198" t="s">
        <v>144</v>
      </c>
      <c r="O198" t="s">
        <v>136</v>
      </c>
      <c r="P198" t="s">
        <v>11</v>
      </c>
      <c r="Q198" t="s">
        <v>11</v>
      </c>
      <c r="R198">
        <v>614</v>
      </c>
      <c r="S198" t="s">
        <v>11</v>
      </c>
      <c r="T198" s="5">
        <v>0</v>
      </c>
      <c r="U198">
        <v>7</v>
      </c>
      <c r="V198">
        <v>0</v>
      </c>
      <c r="W198" t="s">
        <v>11</v>
      </c>
    </row>
    <row r="199" spans="1:23" x14ac:dyDescent="0.3">
      <c r="A199">
        <v>915</v>
      </c>
      <c r="B199" t="s">
        <v>131</v>
      </c>
      <c r="C199" t="s">
        <v>11</v>
      </c>
      <c r="D199" t="s">
        <v>391</v>
      </c>
      <c r="E199" t="s">
        <v>11</v>
      </c>
      <c r="F199">
        <v>28</v>
      </c>
      <c r="G199">
        <v>6</v>
      </c>
      <c r="H199">
        <v>1987</v>
      </c>
      <c r="I199" t="s">
        <v>134</v>
      </c>
      <c r="J199">
        <v>100</v>
      </c>
      <c r="K199">
        <v>24</v>
      </c>
      <c r="L199">
        <v>1</v>
      </c>
      <c r="M199">
        <v>0.1</v>
      </c>
      <c r="N199" t="s">
        <v>135</v>
      </c>
      <c r="O199" t="s">
        <v>136</v>
      </c>
      <c r="P199" t="s">
        <v>11</v>
      </c>
      <c r="Q199" t="s">
        <v>11</v>
      </c>
      <c r="R199">
        <v>616</v>
      </c>
      <c r="S199" t="s">
        <v>11</v>
      </c>
      <c r="T199" s="5">
        <v>0</v>
      </c>
      <c r="U199">
        <v>7</v>
      </c>
      <c r="V199">
        <v>0</v>
      </c>
      <c r="W199" t="s">
        <v>11</v>
      </c>
    </row>
    <row r="200" spans="1:23" x14ac:dyDescent="0.3">
      <c r="A200">
        <v>948</v>
      </c>
      <c r="B200" t="s">
        <v>131</v>
      </c>
      <c r="C200" t="s">
        <v>11</v>
      </c>
      <c r="D200" t="s">
        <v>392</v>
      </c>
      <c r="E200" t="s">
        <v>11</v>
      </c>
      <c r="F200">
        <v>23</v>
      </c>
      <c r="G200">
        <v>8</v>
      </c>
      <c r="H200">
        <v>1987</v>
      </c>
      <c r="I200" t="s">
        <v>134</v>
      </c>
      <c r="J200">
        <v>100</v>
      </c>
      <c r="K200">
        <v>60</v>
      </c>
      <c r="L200">
        <v>1</v>
      </c>
      <c r="M200">
        <v>0.1</v>
      </c>
      <c r="N200" t="s">
        <v>135</v>
      </c>
      <c r="O200" t="s">
        <v>136</v>
      </c>
      <c r="P200" t="s">
        <v>11</v>
      </c>
      <c r="Q200" t="s">
        <v>11</v>
      </c>
      <c r="R200">
        <v>616</v>
      </c>
      <c r="S200" t="s">
        <v>11</v>
      </c>
      <c r="T200" s="5">
        <v>0</v>
      </c>
      <c r="U200">
        <v>7</v>
      </c>
      <c r="V200">
        <v>0</v>
      </c>
      <c r="W200" t="s">
        <v>11</v>
      </c>
    </row>
    <row r="201" spans="1:23" x14ac:dyDescent="0.3">
      <c r="A201">
        <v>960</v>
      </c>
      <c r="B201" t="s">
        <v>131</v>
      </c>
      <c r="C201" t="s">
        <v>11</v>
      </c>
      <c r="D201" t="s">
        <v>393</v>
      </c>
      <c r="E201" t="s">
        <v>11</v>
      </c>
      <c r="F201">
        <v>23</v>
      </c>
      <c r="G201">
        <v>8</v>
      </c>
      <c r="H201">
        <v>1987</v>
      </c>
      <c r="I201" t="s">
        <v>134</v>
      </c>
      <c r="J201">
        <v>45000</v>
      </c>
      <c r="K201">
        <v>90</v>
      </c>
      <c r="L201">
        <v>1</v>
      </c>
      <c r="M201">
        <v>786</v>
      </c>
      <c r="N201" t="s">
        <v>186</v>
      </c>
      <c r="O201" t="s">
        <v>136</v>
      </c>
      <c r="P201" t="s">
        <v>11</v>
      </c>
      <c r="Q201" t="s">
        <v>11</v>
      </c>
      <c r="R201">
        <v>616</v>
      </c>
      <c r="S201" t="s">
        <v>11</v>
      </c>
      <c r="T201" s="5">
        <v>0</v>
      </c>
      <c r="U201">
        <v>7</v>
      </c>
      <c r="V201">
        <v>0</v>
      </c>
      <c r="W201" t="s">
        <v>11</v>
      </c>
    </row>
    <row r="202" spans="1:23" x14ac:dyDescent="0.3">
      <c r="A202">
        <v>976</v>
      </c>
      <c r="B202" t="s">
        <v>131</v>
      </c>
      <c r="C202" t="s">
        <v>11</v>
      </c>
      <c r="D202" t="s">
        <v>394</v>
      </c>
      <c r="E202" t="s">
        <v>11</v>
      </c>
      <c r="F202">
        <v>23</v>
      </c>
      <c r="G202">
        <v>8</v>
      </c>
      <c r="H202">
        <v>1987</v>
      </c>
      <c r="I202" t="s">
        <v>134</v>
      </c>
      <c r="J202">
        <v>500</v>
      </c>
      <c r="K202">
        <v>58</v>
      </c>
      <c r="L202">
        <v>1</v>
      </c>
      <c r="M202">
        <v>0.2</v>
      </c>
      <c r="N202" t="s">
        <v>135</v>
      </c>
      <c r="O202" t="s">
        <v>136</v>
      </c>
      <c r="P202" t="s">
        <v>11</v>
      </c>
      <c r="Q202" t="s">
        <v>11</v>
      </c>
      <c r="R202">
        <v>616</v>
      </c>
      <c r="S202" t="s">
        <v>11</v>
      </c>
      <c r="T202" s="5">
        <v>0</v>
      </c>
      <c r="U202">
        <v>7</v>
      </c>
      <c r="V202">
        <v>0</v>
      </c>
      <c r="W202" t="s">
        <v>11</v>
      </c>
    </row>
    <row r="203" spans="1:23" x14ac:dyDescent="0.3">
      <c r="A203">
        <v>998</v>
      </c>
      <c r="B203" t="s">
        <v>131</v>
      </c>
      <c r="C203" t="s">
        <v>11</v>
      </c>
      <c r="D203" t="s">
        <v>395</v>
      </c>
      <c r="E203" t="s">
        <v>11</v>
      </c>
      <c r="F203">
        <v>9</v>
      </c>
      <c r="G203">
        <v>10</v>
      </c>
      <c r="H203">
        <v>1987</v>
      </c>
      <c r="I203" t="s">
        <v>134</v>
      </c>
      <c r="J203">
        <v>100</v>
      </c>
      <c r="K203">
        <v>77</v>
      </c>
      <c r="L203">
        <v>4</v>
      </c>
      <c r="M203">
        <v>0.1</v>
      </c>
      <c r="N203" t="s">
        <v>135</v>
      </c>
      <c r="O203" t="s">
        <v>136</v>
      </c>
      <c r="P203" t="s">
        <v>11</v>
      </c>
      <c r="Q203" t="s">
        <v>11</v>
      </c>
      <c r="R203">
        <v>616</v>
      </c>
      <c r="S203" t="s">
        <v>11</v>
      </c>
      <c r="T203" s="5">
        <v>0</v>
      </c>
      <c r="U203">
        <v>7</v>
      </c>
      <c r="V203">
        <v>0</v>
      </c>
      <c r="W203" t="s">
        <v>11</v>
      </c>
    </row>
    <row r="204" spans="1:23" x14ac:dyDescent="0.3">
      <c r="A204">
        <v>1089</v>
      </c>
      <c r="B204" t="s">
        <v>131</v>
      </c>
      <c r="C204" t="s">
        <v>11</v>
      </c>
      <c r="D204" t="s">
        <v>396</v>
      </c>
      <c r="E204" t="s">
        <v>397</v>
      </c>
      <c r="F204">
        <v>7</v>
      </c>
      <c r="G204">
        <v>7</v>
      </c>
      <c r="H204">
        <v>1987</v>
      </c>
      <c r="I204" t="s">
        <v>134</v>
      </c>
      <c r="J204">
        <v>100</v>
      </c>
      <c r="K204">
        <v>46</v>
      </c>
      <c r="L204">
        <v>3</v>
      </c>
      <c r="M204">
        <v>0.1</v>
      </c>
      <c r="N204" t="s">
        <v>135</v>
      </c>
      <c r="O204" t="s">
        <v>136</v>
      </c>
      <c r="P204" t="s">
        <v>11</v>
      </c>
      <c r="Q204" t="s">
        <v>11</v>
      </c>
      <c r="R204">
        <v>614</v>
      </c>
      <c r="S204" t="s">
        <v>11</v>
      </c>
      <c r="T204" s="5">
        <v>0</v>
      </c>
      <c r="U204">
        <v>7</v>
      </c>
      <c r="V204">
        <v>0</v>
      </c>
      <c r="W204" t="s">
        <v>11</v>
      </c>
    </row>
    <row r="205" spans="1:23" x14ac:dyDescent="0.3">
      <c r="A205">
        <v>1092</v>
      </c>
      <c r="B205" t="s">
        <v>131</v>
      </c>
      <c r="C205" t="s">
        <v>11</v>
      </c>
      <c r="D205" t="s">
        <v>398</v>
      </c>
      <c r="E205" t="s">
        <v>399</v>
      </c>
      <c r="F205">
        <v>25</v>
      </c>
      <c r="G205">
        <v>8</v>
      </c>
      <c r="H205">
        <v>1987</v>
      </c>
      <c r="I205" t="s">
        <v>134</v>
      </c>
      <c r="J205">
        <v>100</v>
      </c>
      <c r="K205">
        <v>95</v>
      </c>
      <c r="L205">
        <v>2</v>
      </c>
      <c r="M205">
        <v>0.1</v>
      </c>
      <c r="N205" t="s">
        <v>135</v>
      </c>
      <c r="O205" t="s">
        <v>136</v>
      </c>
      <c r="P205" t="s">
        <v>11</v>
      </c>
      <c r="Q205" t="s">
        <v>11</v>
      </c>
      <c r="R205">
        <v>614</v>
      </c>
      <c r="S205" t="s">
        <v>11</v>
      </c>
      <c r="T205" s="5">
        <v>0</v>
      </c>
      <c r="U205">
        <v>7</v>
      </c>
      <c r="V205">
        <v>0</v>
      </c>
      <c r="W205" t="s">
        <v>11</v>
      </c>
    </row>
    <row r="206" spans="1:23" x14ac:dyDescent="0.3">
      <c r="A206">
        <v>1101</v>
      </c>
      <c r="B206" t="s">
        <v>131</v>
      </c>
      <c r="C206" t="s">
        <v>11</v>
      </c>
      <c r="D206" t="s">
        <v>400</v>
      </c>
      <c r="E206" t="s">
        <v>219</v>
      </c>
      <c r="F206">
        <v>1</v>
      </c>
      <c r="G206">
        <v>8</v>
      </c>
      <c r="H206">
        <v>1987</v>
      </c>
      <c r="I206" t="s">
        <v>134</v>
      </c>
      <c r="J206">
        <v>300</v>
      </c>
      <c r="K206">
        <v>66</v>
      </c>
      <c r="L206">
        <v>1</v>
      </c>
      <c r="M206">
        <v>0.1</v>
      </c>
      <c r="N206" t="s">
        <v>135</v>
      </c>
      <c r="O206" t="s">
        <v>136</v>
      </c>
      <c r="P206" t="s">
        <v>11</v>
      </c>
      <c r="Q206" t="s">
        <v>11</v>
      </c>
      <c r="R206">
        <v>614</v>
      </c>
      <c r="S206" t="s">
        <v>11</v>
      </c>
      <c r="T206" s="5">
        <v>0</v>
      </c>
      <c r="U206">
        <v>7</v>
      </c>
      <c r="V206">
        <v>0</v>
      </c>
      <c r="W206" t="s">
        <v>11</v>
      </c>
    </row>
    <row r="207" spans="1:23" x14ac:dyDescent="0.3">
      <c r="A207">
        <v>1131</v>
      </c>
      <c r="B207" t="s">
        <v>131</v>
      </c>
      <c r="C207" t="s">
        <v>11</v>
      </c>
      <c r="D207" t="s">
        <v>401</v>
      </c>
      <c r="E207" t="s">
        <v>11</v>
      </c>
      <c r="F207">
        <v>23</v>
      </c>
      <c r="G207">
        <v>8</v>
      </c>
      <c r="H207">
        <v>1987</v>
      </c>
      <c r="I207" t="s">
        <v>134</v>
      </c>
      <c r="J207">
        <v>1200</v>
      </c>
      <c r="K207">
        <v>55</v>
      </c>
      <c r="L207">
        <v>1</v>
      </c>
      <c r="M207">
        <v>0.5</v>
      </c>
      <c r="N207" t="s">
        <v>144</v>
      </c>
      <c r="O207" t="s">
        <v>136</v>
      </c>
      <c r="P207" t="s">
        <v>11</v>
      </c>
      <c r="Q207" t="s">
        <v>11</v>
      </c>
      <c r="R207">
        <v>616</v>
      </c>
      <c r="S207" t="s">
        <v>11</v>
      </c>
      <c r="T207" s="5">
        <v>0</v>
      </c>
      <c r="U207">
        <v>7</v>
      </c>
      <c r="V207">
        <v>0</v>
      </c>
      <c r="W207" t="s">
        <v>11</v>
      </c>
    </row>
    <row r="208" spans="1:23" x14ac:dyDescent="0.3">
      <c r="A208">
        <v>1152</v>
      </c>
      <c r="B208" t="s">
        <v>131</v>
      </c>
      <c r="C208" t="s">
        <v>11</v>
      </c>
      <c r="D208" t="s">
        <v>402</v>
      </c>
      <c r="E208" t="s">
        <v>11</v>
      </c>
      <c r="F208">
        <v>8</v>
      </c>
      <c r="G208">
        <v>7</v>
      </c>
      <c r="H208">
        <v>1987</v>
      </c>
      <c r="I208" t="s">
        <v>134</v>
      </c>
      <c r="J208">
        <v>100</v>
      </c>
      <c r="K208">
        <v>36</v>
      </c>
      <c r="L208">
        <v>4</v>
      </c>
      <c r="M208">
        <v>0.1</v>
      </c>
      <c r="N208" t="s">
        <v>135</v>
      </c>
      <c r="O208" t="s">
        <v>136</v>
      </c>
      <c r="P208" t="s">
        <v>11</v>
      </c>
      <c r="Q208" t="s">
        <v>11</v>
      </c>
      <c r="R208">
        <v>616</v>
      </c>
      <c r="S208" t="s">
        <v>11</v>
      </c>
      <c r="T208" s="5">
        <v>0</v>
      </c>
      <c r="U208">
        <v>7</v>
      </c>
      <c r="V208">
        <v>0</v>
      </c>
      <c r="W208" t="s">
        <v>11</v>
      </c>
    </row>
    <row r="209" spans="1:23" x14ac:dyDescent="0.3">
      <c r="A209">
        <v>1187</v>
      </c>
      <c r="B209" t="s">
        <v>131</v>
      </c>
      <c r="C209" t="s">
        <v>11</v>
      </c>
      <c r="D209" t="s">
        <v>403</v>
      </c>
      <c r="E209" t="s">
        <v>11</v>
      </c>
      <c r="F209">
        <v>18</v>
      </c>
      <c r="G209">
        <v>10</v>
      </c>
      <c r="H209">
        <v>1987</v>
      </c>
      <c r="I209" t="s">
        <v>134</v>
      </c>
      <c r="J209">
        <v>200</v>
      </c>
      <c r="K209">
        <v>79</v>
      </c>
      <c r="L209">
        <v>4</v>
      </c>
      <c r="M209">
        <v>0.1</v>
      </c>
      <c r="N209" t="s">
        <v>135</v>
      </c>
      <c r="O209" t="s">
        <v>136</v>
      </c>
      <c r="P209" t="s">
        <v>11</v>
      </c>
      <c r="Q209" t="s">
        <v>11</v>
      </c>
      <c r="R209">
        <v>616</v>
      </c>
      <c r="S209" t="s">
        <v>11</v>
      </c>
      <c r="T209" s="5">
        <v>0</v>
      </c>
      <c r="U209">
        <v>7</v>
      </c>
      <c r="V209">
        <v>0</v>
      </c>
      <c r="W209" t="s">
        <v>11</v>
      </c>
    </row>
    <row r="210" spans="1:23" x14ac:dyDescent="0.3">
      <c r="A210">
        <v>1280</v>
      </c>
      <c r="B210" t="s">
        <v>131</v>
      </c>
      <c r="C210" t="s">
        <v>11</v>
      </c>
      <c r="D210" t="s">
        <v>404</v>
      </c>
      <c r="E210" t="s">
        <v>317</v>
      </c>
      <c r="F210">
        <v>18</v>
      </c>
      <c r="G210">
        <v>6</v>
      </c>
      <c r="H210">
        <v>1987</v>
      </c>
      <c r="I210" t="s">
        <v>134</v>
      </c>
      <c r="J210">
        <v>100</v>
      </c>
      <c r="K210">
        <v>17</v>
      </c>
      <c r="L210">
        <v>1</v>
      </c>
      <c r="M210">
        <v>0.1</v>
      </c>
      <c r="N210" t="s">
        <v>135</v>
      </c>
      <c r="O210" t="s">
        <v>136</v>
      </c>
      <c r="P210" t="s">
        <v>11</v>
      </c>
      <c r="Q210" t="s">
        <v>11</v>
      </c>
      <c r="R210">
        <v>614</v>
      </c>
      <c r="S210" t="s">
        <v>11</v>
      </c>
      <c r="T210" s="5">
        <v>0</v>
      </c>
      <c r="U210">
        <v>7</v>
      </c>
      <c r="V210">
        <v>0</v>
      </c>
      <c r="W210" t="s">
        <v>11</v>
      </c>
    </row>
    <row r="211" spans="1:23" x14ac:dyDescent="0.3">
      <c r="A211">
        <v>1304</v>
      </c>
      <c r="B211" t="s">
        <v>131</v>
      </c>
      <c r="C211" t="s">
        <v>11</v>
      </c>
      <c r="D211" t="s">
        <v>405</v>
      </c>
      <c r="E211" t="s">
        <v>11</v>
      </c>
      <c r="F211">
        <v>1</v>
      </c>
      <c r="G211">
        <v>7</v>
      </c>
      <c r="H211">
        <v>1987</v>
      </c>
      <c r="I211" t="s">
        <v>134</v>
      </c>
      <c r="J211">
        <v>100</v>
      </c>
      <c r="K211">
        <v>28</v>
      </c>
      <c r="L211">
        <v>1</v>
      </c>
      <c r="M211">
        <v>0.1</v>
      </c>
      <c r="N211" t="s">
        <v>135</v>
      </c>
      <c r="O211" t="s">
        <v>136</v>
      </c>
      <c r="P211" t="s">
        <v>11</v>
      </c>
      <c r="Q211" t="s">
        <v>11</v>
      </c>
      <c r="R211">
        <v>616</v>
      </c>
      <c r="S211" t="s">
        <v>11</v>
      </c>
      <c r="T211" s="5">
        <v>0</v>
      </c>
      <c r="U211">
        <v>7</v>
      </c>
      <c r="V211">
        <v>0</v>
      </c>
      <c r="W211" t="s">
        <v>11</v>
      </c>
    </row>
    <row r="212" spans="1:23" x14ac:dyDescent="0.3">
      <c r="A212">
        <v>1340</v>
      </c>
      <c r="B212" t="s">
        <v>131</v>
      </c>
      <c r="C212" t="s">
        <v>11</v>
      </c>
      <c r="D212" t="s">
        <v>406</v>
      </c>
      <c r="E212" t="s">
        <v>11</v>
      </c>
      <c r="F212">
        <v>19</v>
      </c>
      <c r="G212">
        <v>8</v>
      </c>
      <c r="H212">
        <v>1987</v>
      </c>
      <c r="I212" t="s">
        <v>134</v>
      </c>
      <c r="J212">
        <v>100</v>
      </c>
      <c r="K212">
        <v>64</v>
      </c>
      <c r="L212">
        <v>4</v>
      </c>
      <c r="M212">
        <v>0.1</v>
      </c>
      <c r="N212" t="s">
        <v>135</v>
      </c>
      <c r="O212" t="s">
        <v>136</v>
      </c>
      <c r="P212" t="s">
        <v>11</v>
      </c>
      <c r="Q212" t="s">
        <v>11</v>
      </c>
      <c r="R212">
        <v>616</v>
      </c>
      <c r="S212" t="s">
        <v>11</v>
      </c>
      <c r="T212" s="5">
        <v>0</v>
      </c>
      <c r="U212">
        <v>7</v>
      </c>
      <c r="V212">
        <v>0</v>
      </c>
      <c r="W212" t="s">
        <v>11</v>
      </c>
    </row>
    <row r="213" spans="1:23" x14ac:dyDescent="0.3">
      <c r="A213">
        <v>1364</v>
      </c>
      <c r="B213" t="s">
        <v>131</v>
      </c>
      <c r="C213" t="s">
        <v>11</v>
      </c>
      <c r="D213" t="s">
        <v>407</v>
      </c>
      <c r="E213" t="s">
        <v>11</v>
      </c>
      <c r="F213">
        <v>30</v>
      </c>
      <c r="G213">
        <v>3</v>
      </c>
      <c r="H213">
        <v>1987</v>
      </c>
      <c r="I213" t="s">
        <v>134</v>
      </c>
      <c r="J213">
        <v>100</v>
      </c>
      <c r="K213">
        <v>16</v>
      </c>
      <c r="L213">
        <v>3</v>
      </c>
      <c r="M213">
        <v>5</v>
      </c>
      <c r="N213" t="s">
        <v>144</v>
      </c>
      <c r="O213" t="s">
        <v>136</v>
      </c>
      <c r="P213" t="s">
        <v>11</v>
      </c>
      <c r="Q213" t="s">
        <v>11</v>
      </c>
      <c r="R213">
        <v>616</v>
      </c>
      <c r="S213" t="s">
        <v>11</v>
      </c>
      <c r="T213" s="5">
        <v>0</v>
      </c>
      <c r="U213">
        <v>7</v>
      </c>
      <c r="V213">
        <v>0</v>
      </c>
      <c r="W213" t="s">
        <v>11</v>
      </c>
    </row>
    <row r="214" spans="1:23" x14ac:dyDescent="0.3">
      <c r="A214">
        <v>1370</v>
      </c>
      <c r="B214" t="s">
        <v>131</v>
      </c>
      <c r="C214" t="s">
        <v>11</v>
      </c>
      <c r="D214" t="s">
        <v>408</v>
      </c>
      <c r="E214" t="s">
        <v>11</v>
      </c>
      <c r="F214">
        <v>6</v>
      </c>
      <c r="G214">
        <v>9</v>
      </c>
      <c r="H214">
        <v>1987</v>
      </c>
      <c r="I214" t="s">
        <v>134</v>
      </c>
      <c r="J214">
        <v>400</v>
      </c>
      <c r="K214">
        <v>74</v>
      </c>
      <c r="L214">
        <v>2</v>
      </c>
      <c r="M214">
        <v>0.1</v>
      </c>
      <c r="N214" t="s">
        <v>135</v>
      </c>
      <c r="O214" t="s">
        <v>136</v>
      </c>
      <c r="P214" t="s">
        <v>11</v>
      </c>
      <c r="Q214" t="s">
        <v>11</v>
      </c>
      <c r="R214">
        <v>616</v>
      </c>
      <c r="S214" t="s">
        <v>11</v>
      </c>
      <c r="T214" s="5">
        <v>0</v>
      </c>
      <c r="U214">
        <v>7</v>
      </c>
      <c r="V214">
        <v>0</v>
      </c>
      <c r="W214" t="s">
        <v>11</v>
      </c>
    </row>
    <row r="215" spans="1:23" x14ac:dyDescent="0.3">
      <c r="A215">
        <v>1376</v>
      </c>
      <c r="B215" t="s">
        <v>131</v>
      </c>
      <c r="C215" t="s">
        <v>11</v>
      </c>
      <c r="D215" t="s">
        <v>409</v>
      </c>
      <c r="E215" t="s">
        <v>11</v>
      </c>
      <c r="F215">
        <v>13</v>
      </c>
      <c r="G215">
        <v>7</v>
      </c>
      <c r="H215">
        <v>1987</v>
      </c>
      <c r="I215" t="s">
        <v>134</v>
      </c>
      <c r="J215">
        <v>200</v>
      </c>
      <c r="K215">
        <v>37</v>
      </c>
      <c r="L215">
        <v>6</v>
      </c>
      <c r="M215">
        <v>0.1</v>
      </c>
      <c r="N215" t="s">
        <v>135</v>
      </c>
      <c r="O215" t="s">
        <v>136</v>
      </c>
      <c r="P215" t="s">
        <v>11</v>
      </c>
      <c r="Q215" t="s">
        <v>11</v>
      </c>
      <c r="R215">
        <v>616</v>
      </c>
      <c r="S215" t="s">
        <v>11</v>
      </c>
      <c r="T215" s="5">
        <v>0</v>
      </c>
      <c r="U215">
        <v>7</v>
      </c>
      <c r="V215">
        <v>0</v>
      </c>
      <c r="W215" t="s">
        <v>11</v>
      </c>
    </row>
    <row r="216" spans="1:23" x14ac:dyDescent="0.3">
      <c r="A216">
        <v>1377</v>
      </c>
      <c r="B216" t="s">
        <v>131</v>
      </c>
      <c r="C216" t="s">
        <v>11</v>
      </c>
      <c r="D216" t="s">
        <v>410</v>
      </c>
      <c r="E216" t="s">
        <v>11</v>
      </c>
      <c r="F216">
        <v>30</v>
      </c>
      <c r="G216">
        <v>10</v>
      </c>
      <c r="H216">
        <v>1987</v>
      </c>
      <c r="I216" t="s">
        <v>134</v>
      </c>
      <c r="J216">
        <v>200</v>
      </c>
      <c r="K216">
        <v>81</v>
      </c>
      <c r="L216">
        <v>4</v>
      </c>
      <c r="M216">
        <v>0.1</v>
      </c>
      <c r="N216" t="s">
        <v>135</v>
      </c>
      <c r="O216" t="s">
        <v>136</v>
      </c>
      <c r="P216" t="s">
        <v>11</v>
      </c>
      <c r="Q216" t="s">
        <v>11</v>
      </c>
      <c r="R216">
        <v>616</v>
      </c>
      <c r="S216" t="s">
        <v>11</v>
      </c>
      <c r="T216" s="5">
        <v>0</v>
      </c>
      <c r="U216">
        <v>7</v>
      </c>
      <c r="V216">
        <v>0</v>
      </c>
      <c r="W216" t="s">
        <v>11</v>
      </c>
    </row>
    <row r="217" spans="1:23" x14ac:dyDescent="0.3">
      <c r="A217">
        <v>1487</v>
      </c>
      <c r="B217" t="s">
        <v>131</v>
      </c>
      <c r="C217" t="s">
        <v>11</v>
      </c>
      <c r="D217" t="s">
        <v>411</v>
      </c>
      <c r="E217" t="s">
        <v>412</v>
      </c>
      <c r="F217">
        <v>23</v>
      </c>
      <c r="G217">
        <v>5</v>
      </c>
      <c r="H217">
        <v>1987</v>
      </c>
      <c r="I217" t="s">
        <v>134</v>
      </c>
      <c r="J217">
        <v>100</v>
      </c>
      <c r="K217">
        <v>6</v>
      </c>
      <c r="L217">
        <v>1</v>
      </c>
      <c r="M217">
        <v>0.1</v>
      </c>
      <c r="N217" t="s">
        <v>135</v>
      </c>
      <c r="O217" t="s">
        <v>136</v>
      </c>
      <c r="P217" t="s">
        <v>11</v>
      </c>
      <c r="Q217" t="s">
        <v>11</v>
      </c>
      <c r="R217">
        <v>614</v>
      </c>
      <c r="S217" t="s">
        <v>11</v>
      </c>
      <c r="T217" s="5">
        <v>0</v>
      </c>
      <c r="U217">
        <v>7</v>
      </c>
      <c r="V217">
        <v>0</v>
      </c>
      <c r="W217" t="s">
        <v>11</v>
      </c>
    </row>
    <row r="218" spans="1:23" x14ac:dyDescent="0.3">
      <c r="A218">
        <v>1488</v>
      </c>
      <c r="B218" t="s">
        <v>131</v>
      </c>
      <c r="C218" t="s">
        <v>11</v>
      </c>
      <c r="D218" t="s">
        <v>413</v>
      </c>
      <c r="E218" t="s">
        <v>414</v>
      </c>
      <c r="F218">
        <v>7</v>
      </c>
      <c r="G218">
        <v>8</v>
      </c>
      <c r="H218">
        <v>1987</v>
      </c>
      <c r="I218" t="s">
        <v>134</v>
      </c>
      <c r="J218">
        <v>300</v>
      </c>
      <c r="K218">
        <v>74</v>
      </c>
      <c r="L218">
        <v>9</v>
      </c>
      <c r="M218">
        <v>0.2</v>
      </c>
      <c r="N218" t="s">
        <v>135</v>
      </c>
      <c r="O218" t="s">
        <v>136</v>
      </c>
      <c r="P218" t="s">
        <v>11</v>
      </c>
      <c r="Q218" t="s">
        <v>11</v>
      </c>
      <c r="R218">
        <v>614</v>
      </c>
      <c r="S218" t="s">
        <v>11</v>
      </c>
      <c r="T218" s="5">
        <v>0</v>
      </c>
      <c r="U218">
        <v>7</v>
      </c>
      <c r="V218">
        <v>0</v>
      </c>
      <c r="W218" t="s">
        <v>11</v>
      </c>
    </row>
    <row r="219" spans="1:23" x14ac:dyDescent="0.3">
      <c r="A219">
        <v>1511</v>
      </c>
      <c r="B219" t="s">
        <v>131</v>
      </c>
      <c r="C219" t="s">
        <v>11</v>
      </c>
      <c r="D219" t="s">
        <v>415</v>
      </c>
      <c r="E219" t="s">
        <v>416</v>
      </c>
      <c r="F219">
        <v>25</v>
      </c>
      <c r="G219">
        <v>7</v>
      </c>
      <c r="H219">
        <v>1987</v>
      </c>
      <c r="I219" t="s">
        <v>134</v>
      </c>
      <c r="J219">
        <v>100</v>
      </c>
      <c r="K219">
        <v>58</v>
      </c>
      <c r="L219">
        <v>1</v>
      </c>
      <c r="M219">
        <v>0.1</v>
      </c>
      <c r="N219" t="s">
        <v>135</v>
      </c>
      <c r="O219" t="s">
        <v>136</v>
      </c>
      <c r="P219" t="s">
        <v>11</v>
      </c>
      <c r="Q219" t="s">
        <v>11</v>
      </c>
      <c r="R219">
        <v>614</v>
      </c>
      <c r="S219" t="s">
        <v>11</v>
      </c>
      <c r="T219" s="5">
        <v>0</v>
      </c>
      <c r="U219">
        <v>7</v>
      </c>
      <c r="V219">
        <v>0</v>
      </c>
      <c r="W219" t="s">
        <v>11</v>
      </c>
    </row>
    <row r="220" spans="1:23" x14ac:dyDescent="0.3">
      <c r="A220">
        <v>1513</v>
      </c>
      <c r="B220" t="s">
        <v>131</v>
      </c>
      <c r="C220" t="s">
        <v>11</v>
      </c>
      <c r="D220" t="s">
        <v>417</v>
      </c>
      <c r="E220" t="s">
        <v>418</v>
      </c>
      <c r="F220">
        <v>3</v>
      </c>
      <c r="G220">
        <v>8</v>
      </c>
      <c r="H220">
        <v>1987</v>
      </c>
      <c r="I220" t="s">
        <v>134</v>
      </c>
      <c r="J220">
        <v>100</v>
      </c>
      <c r="K220">
        <v>71</v>
      </c>
      <c r="L220">
        <v>9</v>
      </c>
      <c r="M220">
        <v>0.1</v>
      </c>
      <c r="N220" t="s">
        <v>135</v>
      </c>
      <c r="O220" t="s">
        <v>136</v>
      </c>
      <c r="P220" t="s">
        <v>11</v>
      </c>
      <c r="Q220" t="s">
        <v>11</v>
      </c>
      <c r="R220">
        <v>614</v>
      </c>
      <c r="S220" t="s">
        <v>11</v>
      </c>
      <c r="T220" s="5">
        <v>0</v>
      </c>
      <c r="U220">
        <v>7</v>
      </c>
      <c r="V220">
        <v>0</v>
      </c>
      <c r="W220" t="s">
        <v>11</v>
      </c>
    </row>
    <row r="221" spans="1:23" x14ac:dyDescent="0.3">
      <c r="A221">
        <v>1516</v>
      </c>
      <c r="B221" t="s">
        <v>131</v>
      </c>
      <c r="C221" t="s">
        <v>11</v>
      </c>
      <c r="D221" t="s">
        <v>419</v>
      </c>
      <c r="E221" t="s">
        <v>133</v>
      </c>
      <c r="F221">
        <v>6</v>
      </c>
      <c r="G221">
        <v>9</v>
      </c>
      <c r="H221">
        <v>1987</v>
      </c>
      <c r="I221" t="s">
        <v>134</v>
      </c>
      <c r="J221">
        <v>100</v>
      </c>
      <c r="K221">
        <v>98</v>
      </c>
      <c r="L221">
        <v>3</v>
      </c>
      <c r="M221">
        <v>0.1</v>
      </c>
      <c r="N221" t="s">
        <v>135</v>
      </c>
      <c r="O221" t="s">
        <v>136</v>
      </c>
      <c r="P221" t="s">
        <v>11</v>
      </c>
      <c r="Q221" t="s">
        <v>11</v>
      </c>
      <c r="R221">
        <v>614</v>
      </c>
      <c r="S221" t="s">
        <v>11</v>
      </c>
      <c r="T221" s="5">
        <v>0</v>
      </c>
      <c r="U221">
        <v>7</v>
      </c>
      <c r="V221">
        <v>0</v>
      </c>
      <c r="W221" t="s">
        <v>11</v>
      </c>
    </row>
    <row r="222" spans="1:23" x14ac:dyDescent="0.3">
      <c r="A222">
        <v>1542</v>
      </c>
      <c r="B222" t="s">
        <v>131</v>
      </c>
      <c r="C222" t="s">
        <v>11</v>
      </c>
      <c r="D222" t="s">
        <v>420</v>
      </c>
      <c r="E222" t="s">
        <v>11</v>
      </c>
      <c r="F222">
        <v>23</v>
      </c>
      <c r="G222">
        <v>8</v>
      </c>
      <c r="H222">
        <v>1987</v>
      </c>
      <c r="I222" t="s">
        <v>134</v>
      </c>
      <c r="J222">
        <v>100</v>
      </c>
      <c r="K222">
        <v>56</v>
      </c>
      <c r="L222">
        <v>1</v>
      </c>
      <c r="M222">
        <v>0.1</v>
      </c>
      <c r="N222" t="s">
        <v>135</v>
      </c>
      <c r="O222" t="s">
        <v>136</v>
      </c>
      <c r="P222" t="s">
        <v>11</v>
      </c>
      <c r="Q222" t="s">
        <v>11</v>
      </c>
      <c r="R222">
        <v>616</v>
      </c>
      <c r="S222" t="s">
        <v>11</v>
      </c>
      <c r="T222" s="5">
        <v>0</v>
      </c>
      <c r="U222">
        <v>7</v>
      </c>
      <c r="V222">
        <v>0</v>
      </c>
      <c r="W222" t="s">
        <v>11</v>
      </c>
    </row>
    <row r="223" spans="1:23" x14ac:dyDescent="0.3">
      <c r="A223">
        <v>1549</v>
      </c>
      <c r="B223" t="s">
        <v>131</v>
      </c>
      <c r="C223" t="s">
        <v>11</v>
      </c>
      <c r="D223" t="s">
        <v>421</v>
      </c>
      <c r="E223" t="s">
        <v>11</v>
      </c>
      <c r="F223">
        <v>15</v>
      </c>
      <c r="G223">
        <v>6</v>
      </c>
      <c r="H223">
        <v>1987</v>
      </c>
      <c r="I223" t="s">
        <v>134</v>
      </c>
      <c r="J223">
        <v>200</v>
      </c>
      <c r="K223">
        <v>12</v>
      </c>
      <c r="L223">
        <v>1</v>
      </c>
      <c r="M223">
        <v>0.1</v>
      </c>
      <c r="N223" t="s">
        <v>135</v>
      </c>
      <c r="O223" t="s">
        <v>136</v>
      </c>
      <c r="P223" t="s">
        <v>11</v>
      </c>
      <c r="Q223" t="s">
        <v>11</v>
      </c>
      <c r="R223">
        <v>616</v>
      </c>
      <c r="S223" t="s">
        <v>11</v>
      </c>
      <c r="T223" s="5">
        <v>0</v>
      </c>
      <c r="U223">
        <v>7</v>
      </c>
      <c r="V223">
        <v>0</v>
      </c>
      <c r="W223" t="s">
        <v>11</v>
      </c>
    </row>
    <row r="224" spans="1:23" x14ac:dyDescent="0.3">
      <c r="A224">
        <v>1566</v>
      </c>
      <c r="B224" t="s">
        <v>131</v>
      </c>
      <c r="C224" t="s">
        <v>11</v>
      </c>
      <c r="D224" t="s">
        <v>422</v>
      </c>
      <c r="E224" t="s">
        <v>11</v>
      </c>
      <c r="F224">
        <v>31</v>
      </c>
      <c r="G224">
        <v>10</v>
      </c>
      <c r="H224">
        <v>1987</v>
      </c>
      <c r="I224" t="s">
        <v>134</v>
      </c>
      <c r="J224">
        <v>500</v>
      </c>
      <c r="K224">
        <v>82</v>
      </c>
      <c r="L224">
        <v>3</v>
      </c>
      <c r="M224">
        <v>0.2</v>
      </c>
      <c r="N224" t="s">
        <v>135</v>
      </c>
      <c r="O224" t="s">
        <v>136</v>
      </c>
      <c r="P224" t="s">
        <v>11</v>
      </c>
      <c r="Q224" t="s">
        <v>11</v>
      </c>
      <c r="R224">
        <v>616</v>
      </c>
      <c r="S224" t="s">
        <v>11</v>
      </c>
      <c r="T224" s="5">
        <v>0</v>
      </c>
      <c r="U224">
        <v>7</v>
      </c>
      <c r="V224">
        <v>0</v>
      </c>
      <c r="W224" t="s">
        <v>11</v>
      </c>
    </row>
    <row r="225" spans="1:23" x14ac:dyDescent="0.3">
      <c r="A225">
        <v>1581</v>
      </c>
      <c r="B225" t="s">
        <v>131</v>
      </c>
      <c r="C225" t="s">
        <v>11</v>
      </c>
      <c r="D225" t="s">
        <v>423</v>
      </c>
      <c r="E225" t="s">
        <v>11</v>
      </c>
      <c r="F225">
        <v>12</v>
      </c>
      <c r="G225">
        <v>10</v>
      </c>
      <c r="H225">
        <v>1987</v>
      </c>
      <c r="I225" t="s">
        <v>134</v>
      </c>
      <c r="J225">
        <v>200</v>
      </c>
      <c r="K225">
        <v>78</v>
      </c>
      <c r="L225">
        <v>3</v>
      </c>
      <c r="M225">
        <v>0.2</v>
      </c>
      <c r="N225" t="s">
        <v>135</v>
      </c>
      <c r="O225" t="s">
        <v>136</v>
      </c>
      <c r="P225" t="s">
        <v>11</v>
      </c>
      <c r="Q225" t="s">
        <v>11</v>
      </c>
      <c r="R225">
        <v>616</v>
      </c>
      <c r="S225" t="s">
        <v>11</v>
      </c>
      <c r="T225" s="5">
        <v>0</v>
      </c>
      <c r="U225">
        <v>7</v>
      </c>
      <c r="V225">
        <v>0</v>
      </c>
      <c r="W225" t="s">
        <v>11</v>
      </c>
    </row>
    <row r="226" spans="1:23" x14ac:dyDescent="0.3">
      <c r="A226">
        <v>66</v>
      </c>
      <c r="B226" t="s">
        <v>131</v>
      </c>
      <c r="C226" t="s">
        <v>11</v>
      </c>
      <c r="D226" t="s">
        <v>424</v>
      </c>
      <c r="E226" t="s">
        <v>425</v>
      </c>
      <c r="F226">
        <v>7</v>
      </c>
      <c r="G226">
        <v>11</v>
      </c>
      <c r="H226">
        <v>1988</v>
      </c>
      <c r="I226" t="s">
        <v>134</v>
      </c>
      <c r="J226">
        <v>100</v>
      </c>
      <c r="K226">
        <v>151</v>
      </c>
      <c r="L226">
        <v>4</v>
      </c>
      <c r="M226">
        <v>0.1</v>
      </c>
      <c r="N226" t="s">
        <v>135</v>
      </c>
      <c r="O226" t="s">
        <v>136</v>
      </c>
      <c r="P226" t="s">
        <v>11</v>
      </c>
      <c r="Q226" t="s">
        <v>11</v>
      </c>
      <c r="R226">
        <v>614</v>
      </c>
      <c r="S226" t="s">
        <v>11</v>
      </c>
      <c r="T226" s="5">
        <v>0</v>
      </c>
      <c r="U226">
        <v>7</v>
      </c>
      <c r="V226">
        <v>0</v>
      </c>
      <c r="W226" t="s">
        <v>11</v>
      </c>
    </row>
    <row r="227" spans="1:23" x14ac:dyDescent="0.3">
      <c r="A227">
        <v>99</v>
      </c>
      <c r="B227" t="s">
        <v>131</v>
      </c>
      <c r="C227" t="s">
        <v>11</v>
      </c>
      <c r="D227" t="s">
        <v>426</v>
      </c>
      <c r="E227" t="s">
        <v>11</v>
      </c>
      <c r="F227">
        <v>12</v>
      </c>
      <c r="G227">
        <v>8</v>
      </c>
      <c r="H227">
        <v>1988</v>
      </c>
      <c r="I227" t="s">
        <v>134</v>
      </c>
      <c r="J227">
        <v>400</v>
      </c>
      <c r="K227">
        <v>63</v>
      </c>
      <c r="L227">
        <v>1</v>
      </c>
      <c r="M227">
        <v>0.1</v>
      </c>
      <c r="N227" t="s">
        <v>135</v>
      </c>
      <c r="O227" t="s">
        <v>136</v>
      </c>
      <c r="P227" t="s">
        <v>11</v>
      </c>
      <c r="Q227" t="s">
        <v>11</v>
      </c>
      <c r="R227">
        <v>616</v>
      </c>
      <c r="S227" t="s">
        <v>11</v>
      </c>
      <c r="T227" s="5">
        <v>0</v>
      </c>
      <c r="U227">
        <v>7</v>
      </c>
      <c r="V227">
        <v>0</v>
      </c>
      <c r="W227" t="s">
        <v>11</v>
      </c>
    </row>
    <row r="228" spans="1:23" x14ac:dyDescent="0.3">
      <c r="A228">
        <v>108</v>
      </c>
      <c r="B228" t="s">
        <v>131</v>
      </c>
      <c r="C228" t="s">
        <v>11</v>
      </c>
      <c r="D228" t="s">
        <v>427</v>
      </c>
      <c r="E228" t="s">
        <v>11</v>
      </c>
      <c r="F228">
        <v>8</v>
      </c>
      <c r="G228">
        <v>6</v>
      </c>
      <c r="H228">
        <v>1988</v>
      </c>
      <c r="I228" t="s">
        <v>134</v>
      </c>
      <c r="J228">
        <v>100</v>
      </c>
      <c r="K228">
        <v>51</v>
      </c>
      <c r="L228">
        <v>1</v>
      </c>
      <c r="M228">
        <v>0.1</v>
      </c>
      <c r="N228" t="s">
        <v>135</v>
      </c>
      <c r="O228" t="s">
        <v>136</v>
      </c>
      <c r="P228" t="s">
        <v>11</v>
      </c>
      <c r="Q228" t="s">
        <v>11</v>
      </c>
      <c r="R228">
        <v>616</v>
      </c>
      <c r="S228" t="s">
        <v>11</v>
      </c>
      <c r="T228" s="5">
        <v>0</v>
      </c>
      <c r="U228">
        <v>7</v>
      </c>
      <c r="V228">
        <v>0</v>
      </c>
      <c r="W228" t="s">
        <v>11</v>
      </c>
    </row>
    <row r="229" spans="1:23" x14ac:dyDescent="0.3">
      <c r="A229">
        <v>121</v>
      </c>
      <c r="B229" t="s">
        <v>131</v>
      </c>
      <c r="C229" t="s">
        <v>11</v>
      </c>
      <c r="D229" t="s">
        <v>428</v>
      </c>
      <c r="E229" t="s">
        <v>11</v>
      </c>
      <c r="F229">
        <v>11</v>
      </c>
      <c r="G229">
        <v>8</v>
      </c>
      <c r="H229">
        <v>1988</v>
      </c>
      <c r="I229" t="s">
        <v>134</v>
      </c>
      <c r="J229">
        <v>400</v>
      </c>
      <c r="K229">
        <v>61</v>
      </c>
      <c r="L229">
        <v>1</v>
      </c>
      <c r="M229">
        <v>0.1</v>
      </c>
      <c r="N229" t="s">
        <v>135</v>
      </c>
      <c r="O229" t="s">
        <v>136</v>
      </c>
      <c r="P229" t="s">
        <v>11</v>
      </c>
      <c r="Q229" t="s">
        <v>11</v>
      </c>
      <c r="R229">
        <v>616</v>
      </c>
      <c r="S229" t="s">
        <v>11</v>
      </c>
      <c r="T229" s="5">
        <v>0</v>
      </c>
      <c r="U229">
        <v>7</v>
      </c>
      <c r="V229">
        <v>0</v>
      </c>
      <c r="W229" t="s">
        <v>11</v>
      </c>
    </row>
    <row r="230" spans="1:23" x14ac:dyDescent="0.3">
      <c r="A230">
        <v>124</v>
      </c>
      <c r="B230" t="s">
        <v>131</v>
      </c>
      <c r="C230" t="s">
        <v>11</v>
      </c>
      <c r="D230" t="s">
        <v>429</v>
      </c>
      <c r="E230" t="s">
        <v>11</v>
      </c>
      <c r="F230">
        <v>26</v>
      </c>
      <c r="G230">
        <v>7</v>
      </c>
      <c r="H230">
        <v>1988</v>
      </c>
      <c r="I230" t="s">
        <v>134</v>
      </c>
      <c r="J230">
        <v>400</v>
      </c>
      <c r="K230">
        <v>80</v>
      </c>
      <c r="L230">
        <v>5</v>
      </c>
      <c r="M230">
        <v>0.7</v>
      </c>
      <c r="N230" t="s">
        <v>144</v>
      </c>
      <c r="O230" t="s">
        <v>136</v>
      </c>
      <c r="P230" t="s">
        <v>11</v>
      </c>
      <c r="Q230" t="s">
        <v>11</v>
      </c>
      <c r="R230">
        <v>616</v>
      </c>
      <c r="S230" t="s">
        <v>11</v>
      </c>
      <c r="T230" s="5">
        <v>0</v>
      </c>
      <c r="U230">
        <v>7</v>
      </c>
      <c r="V230">
        <v>0</v>
      </c>
      <c r="W230" t="s">
        <v>11</v>
      </c>
    </row>
    <row r="231" spans="1:23" x14ac:dyDescent="0.3">
      <c r="A231">
        <v>129</v>
      </c>
      <c r="B231" t="s">
        <v>131</v>
      </c>
      <c r="C231" t="s">
        <v>11</v>
      </c>
      <c r="D231" t="s">
        <v>430</v>
      </c>
      <c r="E231" t="s">
        <v>11</v>
      </c>
      <c r="F231">
        <v>15</v>
      </c>
      <c r="G231">
        <v>8</v>
      </c>
      <c r="H231">
        <v>1988</v>
      </c>
      <c r="I231" t="s">
        <v>134</v>
      </c>
      <c r="J231">
        <v>300</v>
      </c>
      <c r="K231">
        <v>73</v>
      </c>
      <c r="L231">
        <v>1</v>
      </c>
      <c r="M231">
        <v>0.1</v>
      </c>
      <c r="N231" t="s">
        <v>135</v>
      </c>
      <c r="O231" t="s">
        <v>136</v>
      </c>
      <c r="P231" t="s">
        <v>11</v>
      </c>
      <c r="Q231" t="s">
        <v>11</v>
      </c>
      <c r="R231">
        <v>616</v>
      </c>
      <c r="S231" t="s">
        <v>11</v>
      </c>
      <c r="T231" s="5">
        <v>0</v>
      </c>
      <c r="U231">
        <v>7</v>
      </c>
      <c r="V231">
        <v>0</v>
      </c>
      <c r="W231" t="s">
        <v>11</v>
      </c>
    </row>
    <row r="232" spans="1:23" x14ac:dyDescent="0.3">
      <c r="A232">
        <v>169</v>
      </c>
      <c r="B232" t="s">
        <v>131</v>
      </c>
      <c r="C232" t="s">
        <v>11</v>
      </c>
      <c r="D232" t="s">
        <v>431</v>
      </c>
      <c r="E232" t="s">
        <v>11</v>
      </c>
      <c r="F232">
        <v>31</v>
      </c>
      <c r="G232">
        <v>10</v>
      </c>
      <c r="H232">
        <v>1988</v>
      </c>
      <c r="I232" t="s">
        <v>134</v>
      </c>
      <c r="J232">
        <v>300</v>
      </c>
      <c r="K232">
        <v>132</v>
      </c>
      <c r="L232">
        <v>4</v>
      </c>
      <c r="M232">
        <v>0.1</v>
      </c>
      <c r="N232" t="s">
        <v>135</v>
      </c>
      <c r="O232" t="s">
        <v>136</v>
      </c>
      <c r="P232" t="s">
        <v>11</v>
      </c>
      <c r="Q232" t="s">
        <v>11</v>
      </c>
      <c r="R232">
        <v>616</v>
      </c>
      <c r="S232" t="s">
        <v>11</v>
      </c>
      <c r="T232" s="5">
        <v>0</v>
      </c>
      <c r="U232">
        <v>7</v>
      </c>
      <c r="V232">
        <v>0</v>
      </c>
      <c r="W232" t="s">
        <v>11</v>
      </c>
    </row>
    <row r="233" spans="1:23" x14ac:dyDescent="0.3">
      <c r="A233">
        <v>269</v>
      </c>
      <c r="B233" t="s">
        <v>131</v>
      </c>
      <c r="C233" t="s">
        <v>11</v>
      </c>
      <c r="D233" t="s">
        <v>432</v>
      </c>
      <c r="E233" t="s">
        <v>433</v>
      </c>
      <c r="F233">
        <v>9</v>
      </c>
      <c r="G233">
        <v>10</v>
      </c>
      <c r="H233">
        <v>1988</v>
      </c>
      <c r="I233" t="s">
        <v>134</v>
      </c>
      <c r="J233">
        <v>200</v>
      </c>
      <c r="K233">
        <v>96</v>
      </c>
      <c r="L233">
        <v>4</v>
      </c>
      <c r="M233">
        <v>0.1</v>
      </c>
      <c r="N233" t="s">
        <v>135</v>
      </c>
      <c r="O233" t="s">
        <v>136</v>
      </c>
      <c r="P233" t="s">
        <v>11</v>
      </c>
      <c r="Q233" t="s">
        <v>11</v>
      </c>
      <c r="R233">
        <v>614</v>
      </c>
      <c r="S233" t="s">
        <v>11</v>
      </c>
      <c r="T233" s="5">
        <v>0</v>
      </c>
      <c r="U233">
        <v>7</v>
      </c>
      <c r="V233">
        <v>0</v>
      </c>
      <c r="W233" t="s">
        <v>11</v>
      </c>
    </row>
    <row r="234" spans="1:23" x14ac:dyDescent="0.3">
      <c r="A234">
        <v>298</v>
      </c>
      <c r="B234" t="s">
        <v>131</v>
      </c>
      <c r="C234" t="s">
        <v>11</v>
      </c>
      <c r="D234" t="s">
        <v>434</v>
      </c>
      <c r="E234" t="s">
        <v>11</v>
      </c>
      <c r="F234">
        <v>27</v>
      </c>
      <c r="G234">
        <v>10</v>
      </c>
      <c r="H234">
        <v>1988</v>
      </c>
      <c r="I234" t="s">
        <v>134</v>
      </c>
      <c r="J234">
        <v>100</v>
      </c>
      <c r="K234">
        <v>122</v>
      </c>
      <c r="L234">
        <v>4</v>
      </c>
      <c r="M234">
        <v>0.1</v>
      </c>
      <c r="N234" t="s">
        <v>135</v>
      </c>
      <c r="O234" t="s">
        <v>136</v>
      </c>
      <c r="P234" t="s">
        <v>11</v>
      </c>
      <c r="Q234" t="s">
        <v>11</v>
      </c>
      <c r="R234">
        <v>616</v>
      </c>
      <c r="S234" t="s">
        <v>11</v>
      </c>
      <c r="T234" s="5">
        <v>0</v>
      </c>
      <c r="U234">
        <v>7</v>
      </c>
      <c r="V234">
        <v>0</v>
      </c>
      <c r="W234" t="s">
        <v>11</v>
      </c>
    </row>
    <row r="235" spans="1:23" x14ac:dyDescent="0.3">
      <c r="A235">
        <v>299</v>
      </c>
      <c r="B235" t="s">
        <v>131</v>
      </c>
      <c r="C235" t="s">
        <v>11</v>
      </c>
      <c r="D235" t="s">
        <v>435</v>
      </c>
      <c r="E235" t="s">
        <v>11</v>
      </c>
      <c r="F235">
        <v>12</v>
      </c>
      <c r="G235">
        <v>8</v>
      </c>
      <c r="H235">
        <v>1988</v>
      </c>
      <c r="I235" t="s">
        <v>134</v>
      </c>
      <c r="J235">
        <v>1000</v>
      </c>
      <c r="K235">
        <v>110</v>
      </c>
      <c r="L235">
        <v>4</v>
      </c>
      <c r="M235">
        <v>0.5</v>
      </c>
      <c r="N235" t="s">
        <v>144</v>
      </c>
      <c r="O235" t="s">
        <v>136</v>
      </c>
      <c r="P235" t="s">
        <v>11</v>
      </c>
      <c r="Q235" t="s">
        <v>11</v>
      </c>
      <c r="R235">
        <v>616</v>
      </c>
      <c r="S235" t="s">
        <v>11</v>
      </c>
      <c r="T235" s="5">
        <v>0</v>
      </c>
      <c r="U235">
        <v>7</v>
      </c>
      <c r="V235">
        <v>0</v>
      </c>
      <c r="W235" t="s">
        <v>11</v>
      </c>
    </row>
    <row r="236" spans="1:23" x14ac:dyDescent="0.3">
      <c r="A236">
        <v>347</v>
      </c>
      <c r="B236" t="s">
        <v>131</v>
      </c>
      <c r="C236" t="s">
        <v>11</v>
      </c>
      <c r="D236" t="s">
        <v>436</v>
      </c>
      <c r="E236" t="s">
        <v>11</v>
      </c>
      <c r="F236">
        <v>14</v>
      </c>
      <c r="G236">
        <v>8</v>
      </c>
      <c r="H236">
        <v>1988</v>
      </c>
      <c r="I236" t="s">
        <v>134</v>
      </c>
      <c r="J236">
        <v>700</v>
      </c>
      <c r="K236">
        <v>71</v>
      </c>
      <c r="L236">
        <v>1</v>
      </c>
      <c r="M236">
        <v>0.1</v>
      </c>
      <c r="N236" t="s">
        <v>135</v>
      </c>
      <c r="O236" t="s">
        <v>136</v>
      </c>
      <c r="P236" t="s">
        <v>11</v>
      </c>
      <c r="Q236" t="s">
        <v>11</v>
      </c>
      <c r="R236">
        <v>616</v>
      </c>
      <c r="S236" t="s">
        <v>11</v>
      </c>
      <c r="T236" s="5">
        <v>0</v>
      </c>
      <c r="U236">
        <v>7</v>
      </c>
      <c r="V236">
        <v>0</v>
      </c>
      <c r="W236" t="s">
        <v>11</v>
      </c>
    </row>
    <row r="237" spans="1:23" x14ac:dyDescent="0.3">
      <c r="A237">
        <v>350</v>
      </c>
      <c r="B237" t="s">
        <v>131</v>
      </c>
      <c r="C237" t="s">
        <v>11</v>
      </c>
      <c r="D237" t="s">
        <v>437</v>
      </c>
      <c r="E237" t="s">
        <v>11</v>
      </c>
      <c r="F237">
        <v>23</v>
      </c>
      <c r="G237">
        <v>8</v>
      </c>
      <c r="H237">
        <v>1988</v>
      </c>
      <c r="I237" t="s">
        <v>134</v>
      </c>
      <c r="J237">
        <v>3000</v>
      </c>
      <c r="K237">
        <v>75</v>
      </c>
      <c r="L237">
        <v>1</v>
      </c>
      <c r="M237">
        <v>2</v>
      </c>
      <c r="N237" t="s">
        <v>144</v>
      </c>
      <c r="O237" t="s">
        <v>136</v>
      </c>
      <c r="P237" t="s">
        <v>11</v>
      </c>
      <c r="Q237" t="s">
        <v>11</v>
      </c>
      <c r="R237">
        <v>616</v>
      </c>
      <c r="S237" t="s">
        <v>11</v>
      </c>
      <c r="T237" s="5">
        <v>0</v>
      </c>
      <c r="U237">
        <v>7</v>
      </c>
      <c r="V237">
        <v>0</v>
      </c>
      <c r="W237" t="s">
        <v>11</v>
      </c>
    </row>
    <row r="238" spans="1:23" x14ac:dyDescent="0.3">
      <c r="A238">
        <v>358</v>
      </c>
      <c r="B238" t="s">
        <v>131</v>
      </c>
      <c r="C238" t="s">
        <v>11</v>
      </c>
      <c r="D238" t="s">
        <v>438</v>
      </c>
      <c r="E238" t="s">
        <v>11</v>
      </c>
      <c r="F238">
        <v>28</v>
      </c>
      <c r="G238">
        <v>10</v>
      </c>
      <c r="H238">
        <v>1988</v>
      </c>
      <c r="I238" t="s">
        <v>134</v>
      </c>
      <c r="J238">
        <v>400</v>
      </c>
      <c r="K238">
        <v>128</v>
      </c>
      <c r="L238">
        <v>4</v>
      </c>
      <c r="M238">
        <v>0.2</v>
      </c>
      <c r="N238" t="s">
        <v>135</v>
      </c>
      <c r="O238" t="s">
        <v>136</v>
      </c>
      <c r="P238" t="s">
        <v>11</v>
      </c>
      <c r="Q238" t="s">
        <v>11</v>
      </c>
      <c r="R238">
        <v>616</v>
      </c>
      <c r="S238" t="s">
        <v>11</v>
      </c>
      <c r="T238" s="5">
        <v>0</v>
      </c>
      <c r="U238">
        <v>7</v>
      </c>
      <c r="V238">
        <v>0</v>
      </c>
      <c r="W238" t="s">
        <v>11</v>
      </c>
    </row>
    <row r="239" spans="1:23" x14ac:dyDescent="0.3">
      <c r="A239">
        <v>363</v>
      </c>
      <c r="B239" t="s">
        <v>131</v>
      </c>
      <c r="C239" t="s">
        <v>11</v>
      </c>
      <c r="D239" t="s">
        <v>439</v>
      </c>
      <c r="E239" t="s">
        <v>11</v>
      </c>
      <c r="F239">
        <v>13</v>
      </c>
      <c r="G239">
        <v>8</v>
      </c>
      <c r="H239">
        <v>1988</v>
      </c>
      <c r="I239" t="s">
        <v>134</v>
      </c>
      <c r="J239">
        <v>1400</v>
      </c>
      <c r="K239">
        <v>101</v>
      </c>
      <c r="L239">
        <v>1</v>
      </c>
      <c r="M239">
        <v>0.1</v>
      </c>
      <c r="N239" t="s">
        <v>135</v>
      </c>
      <c r="O239" t="s">
        <v>136</v>
      </c>
      <c r="P239" t="s">
        <v>11</v>
      </c>
      <c r="Q239" t="s">
        <v>11</v>
      </c>
      <c r="R239">
        <v>616</v>
      </c>
      <c r="S239" t="s">
        <v>11</v>
      </c>
      <c r="T239" s="5">
        <v>0</v>
      </c>
      <c r="U239">
        <v>7</v>
      </c>
      <c r="V239">
        <v>0</v>
      </c>
      <c r="W239" t="s">
        <v>11</v>
      </c>
    </row>
    <row r="240" spans="1:23" x14ac:dyDescent="0.3">
      <c r="A240">
        <v>369</v>
      </c>
      <c r="B240" t="s">
        <v>131</v>
      </c>
      <c r="C240" t="s">
        <v>11</v>
      </c>
      <c r="D240" t="s">
        <v>440</v>
      </c>
      <c r="E240" t="s">
        <v>11</v>
      </c>
      <c r="F240">
        <v>24</v>
      </c>
      <c r="G240">
        <v>8</v>
      </c>
      <c r="H240">
        <v>1988</v>
      </c>
      <c r="I240" t="s">
        <v>134</v>
      </c>
      <c r="J240">
        <v>10000</v>
      </c>
      <c r="K240">
        <v>77</v>
      </c>
      <c r="L240">
        <v>2</v>
      </c>
      <c r="M240">
        <v>9</v>
      </c>
      <c r="N240" t="s">
        <v>144</v>
      </c>
      <c r="O240" t="s">
        <v>136</v>
      </c>
      <c r="P240" t="s">
        <v>11</v>
      </c>
      <c r="Q240" t="s">
        <v>11</v>
      </c>
      <c r="R240">
        <v>616</v>
      </c>
      <c r="S240" t="s">
        <v>11</v>
      </c>
      <c r="T240" s="5">
        <v>0</v>
      </c>
      <c r="U240">
        <v>7</v>
      </c>
      <c r="V240">
        <v>0</v>
      </c>
      <c r="W240" t="s">
        <v>11</v>
      </c>
    </row>
    <row r="241" spans="1:23" x14ac:dyDescent="0.3">
      <c r="A241">
        <v>473</v>
      </c>
      <c r="B241" t="s">
        <v>131</v>
      </c>
      <c r="C241" t="s">
        <v>11</v>
      </c>
      <c r="D241" t="s">
        <v>441</v>
      </c>
      <c r="E241" t="s">
        <v>442</v>
      </c>
      <c r="F241">
        <v>29</v>
      </c>
      <c r="G241">
        <v>10</v>
      </c>
      <c r="H241">
        <v>1988</v>
      </c>
      <c r="I241" t="s">
        <v>134</v>
      </c>
      <c r="J241">
        <v>100</v>
      </c>
      <c r="K241">
        <v>121</v>
      </c>
      <c r="L241">
        <v>4</v>
      </c>
      <c r="M241">
        <v>0.1</v>
      </c>
      <c r="N241" t="s">
        <v>135</v>
      </c>
      <c r="O241" t="s">
        <v>136</v>
      </c>
      <c r="P241" t="s">
        <v>11</v>
      </c>
      <c r="Q241" t="s">
        <v>11</v>
      </c>
      <c r="R241">
        <v>614</v>
      </c>
      <c r="S241" t="s">
        <v>11</v>
      </c>
      <c r="T241" s="5">
        <v>0</v>
      </c>
      <c r="U241">
        <v>7</v>
      </c>
      <c r="V241">
        <v>0</v>
      </c>
      <c r="W241" t="s">
        <v>11</v>
      </c>
    </row>
    <row r="242" spans="1:23" x14ac:dyDescent="0.3">
      <c r="A242">
        <v>510</v>
      </c>
      <c r="B242" t="s">
        <v>131</v>
      </c>
      <c r="C242" t="s">
        <v>11</v>
      </c>
      <c r="D242" t="s">
        <v>443</v>
      </c>
      <c r="E242" t="s">
        <v>11</v>
      </c>
      <c r="F242">
        <v>28</v>
      </c>
      <c r="G242">
        <v>10</v>
      </c>
      <c r="H242">
        <v>1988</v>
      </c>
      <c r="I242" t="s">
        <v>134</v>
      </c>
      <c r="J242">
        <v>300</v>
      </c>
      <c r="K242">
        <v>125</v>
      </c>
      <c r="L242">
        <v>9</v>
      </c>
      <c r="M242">
        <v>0.1</v>
      </c>
      <c r="N242" t="s">
        <v>135</v>
      </c>
      <c r="O242" t="s">
        <v>136</v>
      </c>
      <c r="P242" t="s">
        <v>11</v>
      </c>
      <c r="Q242" t="s">
        <v>11</v>
      </c>
      <c r="R242">
        <v>616</v>
      </c>
      <c r="S242" t="s">
        <v>11</v>
      </c>
      <c r="T242" s="5">
        <v>0</v>
      </c>
      <c r="U242">
        <v>7</v>
      </c>
      <c r="V242">
        <v>0</v>
      </c>
      <c r="W242" t="s">
        <v>11</v>
      </c>
    </row>
    <row r="243" spans="1:23" x14ac:dyDescent="0.3">
      <c r="A243">
        <v>515</v>
      </c>
      <c r="B243" t="s">
        <v>131</v>
      </c>
      <c r="C243" t="s">
        <v>11</v>
      </c>
      <c r="D243" t="s">
        <v>444</v>
      </c>
      <c r="E243" t="s">
        <v>11</v>
      </c>
      <c r="F243">
        <v>11</v>
      </c>
      <c r="G243">
        <v>8</v>
      </c>
      <c r="H243">
        <v>1988</v>
      </c>
      <c r="I243" t="s">
        <v>134</v>
      </c>
      <c r="J243">
        <v>100</v>
      </c>
      <c r="K243">
        <v>56</v>
      </c>
      <c r="L243">
        <v>1</v>
      </c>
      <c r="M243">
        <v>0.1</v>
      </c>
      <c r="N243" t="s">
        <v>135</v>
      </c>
      <c r="O243" t="s">
        <v>136</v>
      </c>
      <c r="P243" t="s">
        <v>11</v>
      </c>
      <c r="Q243" t="s">
        <v>11</v>
      </c>
      <c r="R243">
        <v>616</v>
      </c>
      <c r="S243" t="s">
        <v>11</v>
      </c>
      <c r="T243" s="5">
        <v>0</v>
      </c>
      <c r="U243">
        <v>7</v>
      </c>
      <c r="V243">
        <v>0</v>
      </c>
      <c r="W243" t="s">
        <v>11</v>
      </c>
    </row>
    <row r="244" spans="1:23" x14ac:dyDescent="0.3">
      <c r="A244">
        <v>545</v>
      </c>
      <c r="B244" t="s">
        <v>131</v>
      </c>
      <c r="C244" t="s">
        <v>11</v>
      </c>
      <c r="D244" t="s">
        <v>445</v>
      </c>
      <c r="E244" t="s">
        <v>11</v>
      </c>
      <c r="F244">
        <v>12</v>
      </c>
      <c r="G244">
        <v>8</v>
      </c>
      <c r="H244">
        <v>1988</v>
      </c>
      <c r="I244" t="s">
        <v>134</v>
      </c>
      <c r="J244">
        <v>100</v>
      </c>
      <c r="K244">
        <v>802</v>
      </c>
      <c r="L244">
        <v>1</v>
      </c>
      <c r="M244">
        <v>7</v>
      </c>
      <c r="N244" t="s">
        <v>144</v>
      </c>
      <c r="O244" t="s">
        <v>136</v>
      </c>
      <c r="P244" t="s">
        <v>11</v>
      </c>
      <c r="Q244" t="s">
        <v>11</v>
      </c>
      <c r="R244">
        <v>616</v>
      </c>
      <c r="S244" t="s">
        <v>11</v>
      </c>
      <c r="T244" s="5">
        <v>0</v>
      </c>
      <c r="U244">
        <v>7</v>
      </c>
      <c r="V244">
        <v>0</v>
      </c>
      <c r="W244" t="s">
        <v>11</v>
      </c>
    </row>
    <row r="245" spans="1:23" x14ac:dyDescent="0.3">
      <c r="A245">
        <v>550</v>
      </c>
      <c r="B245" t="s">
        <v>131</v>
      </c>
      <c r="C245" t="s">
        <v>11</v>
      </c>
      <c r="D245" t="s">
        <v>446</v>
      </c>
      <c r="E245" t="s">
        <v>11</v>
      </c>
      <c r="F245">
        <v>11</v>
      </c>
      <c r="G245">
        <v>8</v>
      </c>
      <c r="H245">
        <v>1988</v>
      </c>
      <c r="I245" t="s">
        <v>134</v>
      </c>
      <c r="J245">
        <v>300</v>
      </c>
      <c r="K245">
        <v>58</v>
      </c>
      <c r="L245">
        <v>1</v>
      </c>
      <c r="M245">
        <v>0.1</v>
      </c>
      <c r="N245" t="s">
        <v>135</v>
      </c>
      <c r="O245" t="s">
        <v>136</v>
      </c>
      <c r="P245" t="s">
        <v>11</v>
      </c>
      <c r="Q245" t="s">
        <v>11</v>
      </c>
      <c r="R245">
        <v>616</v>
      </c>
      <c r="S245" t="s">
        <v>11</v>
      </c>
      <c r="T245" s="5">
        <v>0</v>
      </c>
      <c r="U245">
        <v>7</v>
      </c>
      <c r="V245">
        <v>0</v>
      </c>
      <c r="W245" t="s">
        <v>11</v>
      </c>
    </row>
    <row r="246" spans="1:23" x14ac:dyDescent="0.3">
      <c r="A246">
        <v>591</v>
      </c>
      <c r="B246" t="s">
        <v>131</v>
      </c>
      <c r="C246" t="s">
        <v>11</v>
      </c>
      <c r="D246" t="s">
        <v>447</v>
      </c>
      <c r="E246" t="s">
        <v>11</v>
      </c>
      <c r="F246">
        <v>13</v>
      </c>
      <c r="G246">
        <v>8</v>
      </c>
      <c r="H246">
        <v>1988</v>
      </c>
      <c r="I246" t="s">
        <v>134</v>
      </c>
      <c r="J246">
        <v>400</v>
      </c>
      <c r="K246">
        <v>70</v>
      </c>
      <c r="L246">
        <v>1</v>
      </c>
      <c r="M246">
        <v>0.1</v>
      </c>
      <c r="N246" t="s">
        <v>135</v>
      </c>
      <c r="O246" t="s">
        <v>136</v>
      </c>
      <c r="P246" t="s">
        <v>11</v>
      </c>
      <c r="Q246" t="s">
        <v>11</v>
      </c>
      <c r="R246">
        <v>616</v>
      </c>
      <c r="S246" t="s">
        <v>11</v>
      </c>
      <c r="T246" s="5">
        <v>0</v>
      </c>
      <c r="U246">
        <v>7</v>
      </c>
      <c r="V246">
        <v>0</v>
      </c>
      <c r="W246" t="s">
        <v>11</v>
      </c>
    </row>
    <row r="247" spans="1:23" x14ac:dyDescent="0.3">
      <c r="A247">
        <v>593</v>
      </c>
      <c r="B247" t="s">
        <v>131</v>
      </c>
      <c r="C247" t="s">
        <v>11</v>
      </c>
      <c r="D247" t="s">
        <v>448</v>
      </c>
      <c r="E247" t="s">
        <v>11</v>
      </c>
      <c r="F247">
        <v>15</v>
      </c>
      <c r="G247">
        <v>8</v>
      </c>
      <c r="H247">
        <v>1988</v>
      </c>
      <c r="I247" t="s">
        <v>134</v>
      </c>
      <c r="J247">
        <v>300</v>
      </c>
      <c r="K247">
        <v>72</v>
      </c>
      <c r="L247">
        <v>1</v>
      </c>
      <c r="M247">
        <v>0.1</v>
      </c>
      <c r="N247" t="s">
        <v>135</v>
      </c>
      <c r="O247" t="s">
        <v>136</v>
      </c>
      <c r="P247" t="s">
        <v>11</v>
      </c>
      <c r="Q247" t="s">
        <v>11</v>
      </c>
      <c r="R247">
        <v>616</v>
      </c>
      <c r="S247" t="s">
        <v>11</v>
      </c>
      <c r="T247" s="5">
        <v>0</v>
      </c>
      <c r="U247">
        <v>7</v>
      </c>
      <c r="V247">
        <v>0</v>
      </c>
      <c r="W247" t="s">
        <v>11</v>
      </c>
    </row>
    <row r="248" spans="1:23" x14ac:dyDescent="0.3">
      <c r="A248">
        <v>730</v>
      </c>
      <c r="B248" t="s">
        <v>131</v>
      </c>
      <c r="C248" t="s">
        <v>11</v>
      </c>
      <c r="D248" t="s">
        <v>449</v>
      </c>
      <c r="E248" t="s">
        <v>11</v>
      </c>
      <c r="F248">
        <v>11</v>
      </c>
      <c r="G248">
        <v>8</v>
      </c>
      <c r="H248">
        <v>1988</v>
      </c>
      <c r="I248" t="s">
        <v>134</v>
      </c>
      <c r="J248">
        <v>2500</v>
      </c>
      <c r="K248">
        <v>59</v>
      </c>
      <c r="L248">
        <v>1</v>
      </c>
      <c r="M248">
        <v>0.1</v>
      </c>
      <c r="N248" t="s">
        <v>135</v>
      </c>
      <c r="O248" t="s">
        <v>136</v>
      </c>
      <c r="P248" t="s">
        <v>11</v>
      </c>
      <c r="Q248" t="s">
        <v>11</v>
      </c>
      <c r="R248">
        <v>616</v>
      </c>
      <c r="S248" t="s">
        <v>11</v>
      </c>
      <c r="T248" s="5">
        <v>0</v>
      </c>
      <c r="U248">
        <v>7</v>
      </c>
      <c r="V248">
        <v>0</v>
      </c>
      <c r="W248" t="s">
        <v>11</v>
      </c>
    </row>
    <row r="249" spans="1:23" x14ac:dyDescent="0.3">
      <c r="A249">
        <v>731</v>
      </c>
      <c r="B249" t="s">
        <v>131</v>
      </c>
      <c r="C249" t="s">
        <v>11</v>
      </c>
      <c r="D249" t="s">
        <v>450</v>
      </c>
      <c r="E249" t="s">
        <v>11</v>
      </c>
      <c r="F249">
        <v>16</v>
      </c>
      <c r="G249">
        <v>8</v>
      </c>
      <c r="H249">
        <v>1988</v>
      </c>
      <c r="I249" t="s">
        <v>134</v>
      </c>
      <c r="J249">
        <v>500</v>
      </c>
      <c r="K249">
        <v>74</v>
      </c>
      <c r="L249">
        <v>1</v>
      </c>
      <c r="M249">
        <v>0.1</v>
      </c>
      <c r="N249" t="s">
        <v>135</v>
      </c>
      <c r="O249" t="s">
        <v>136</v>
      </c>
      <c r="P249" t="s">
        <v>11</v>
      </c>
      <c r="Q249" t="s">
        <v>11</v>
      </c>
      <c r="R249">
        <v>616</v>
      </c>
      <c r="S249" t="s">
        <v>11</v>
      </c>
      <c r="T249" s="5">
        <v>0</v>
      </c>
      <c r="U249">
        <v>7</v>
      </c>
      <c r="V249">
        <v>0</v>
      </c>
      <c r="W249" t="s">
        <v>11</v>
      </c>
    </row>
    <row r="250" spans="1:23" x14ac:dyDescent="0.3">
      <c r="A250">
        <v>739</v>
      </c>
      <c r="B250" t="s">
        <v>131</v>
      </c>
      <c r="C250" t="s">
        <v>11</v>
      </c>
      <c r="D250" t="s">
        <v>451</v>
      </c>
      <c r="E250" t="s">
        <v>11</v>
      </c>
      <c r="F250">
        <v>13</v>
      </c>
      <c r="G250">
        <v>8</v>
      </c>
      <c r="H250">
        <v>1988</v>
      </c>
      <c r="I250" t="s">
        <v>134</v>
      </c>
      <c r="J250">
        <v>1300</v>
      </c>
      <c r="K250">
        <v>68</v>
      </c>
      <c r="L250">
        <v>1</v>
      </c>
      <c r="M250">
        <v>0.2</v>
      </c>
      <c r="N250" t="s">
        <v>135</v>
      </c>
      <c r="O250" t="s">
        <v>136</v>
      </c>
      <c r="P250" t="s">
        <v>11</v>
      </c>
      <c r="Q250" t="s">
        <v>11</v>
      </c>
      <c r="R250">
        <v>616</v>
      </c>
      <c r="S250" t="s">
        <v>11</v>
      </c>
      <c r="T250" s="5">
        <v>0</v>
      </c>
      <c r="U250">
        <v>7</v>
      </c>
      <c r="V250">
        <v>0</v>
      </c>
      <c r="W250" t="s">
        <v>11</v>
      </c>
    </row>
    <row r="251" spans="1:23" x14ac:dyDescent="0.3">
      <c r="A251">
        <v>771</v>
      </c>
      <c r="B251" t="s">
        <v>131</v>
      </c>
      <c r="C251" t="s">
        <v>11</v>
      </c>
      <c r="D251" t="s">
        <v>452</v>
      </c>
      <c r="E251" t="s">
        <v>11</v>
      </c>
      <c r="F251">
        <v>27</v>
      </c>
      <c r="G251">
        <v>10</v>
      </c>
      <c r="H251">
        <v>1988</v>
      </c>
      <c r="I251" t="s">
        <v>134</v>
      </c>
      <c r="J251">
        <v>300</v>
      </c>
      <c r="K251">
        <v>123</v>
      </c>
      <c r="L251">
        <v>4</v>
      </c>
      <c r="M251">
        <v>0.1</v>
      </c>
      <c r="N251" t="s">
        <v>135</v>
      </c>
      <c r="O251" t="s">
        <v>136</v>
      </c>
      <c r="P251" t="s">
        <v>11</v>
      </c>
      <c r="Q251" t="s">
        <v>11</v>
      </c>
      <c r="R251">
        <v>616</v>
      </c>
      <c r="S251" t="s">
        <v>11</v>
      </c>
      <c r="T251" s="5">
        <v>0</v>
      </c>
      <c r="U251">
        <v>7</v>
      </c>
      <c r="V251">
        <v>0</v>
      </c>
      <c r="W251" t="s">
        <v>11</v>
      </c>
    </row>
    <row r="252" spans="1:23" x14ac:dyDescent="0.3">
      <c r="A252">
        <v>785</v>
      </c>
      <c r="B252" t="s">
        <v>131</v>
      </c>
      <c r="C252" t="s">
        <v>11</v>
      </c>
      <c r="D252" t="s">
        <v>453</v>
      </c>
      <c r="E252" t="s">
        <v>11</v>
      </c>
      <c r="F252">
        <v>22</v>
      </c>
      <c r="G252">
        <v>6</v>
      </c>
      <c r="H252">
        <v>1988</v>
      </c>
      <c r="I252" t="s">
        <v>134</v>
      </c>
      <c r="J252">
        <v>200</v>
      </c>
      <c r="K252">
        <v>53</v>
      </c>
      <c r="L252">
        <v>1</v>
      </c>
      <c r="M252">
        <v>0.1</v>
      </c>
      <c r="N252" t="s">
        <v>135</v>
      </c>
      <c r="O252" t="s">
        <v>136</v>
      </c>
      <c r="P252" t="s">
        <v>11</v>
      </c>
      <c r="Q252" t="s">
        <v>11</v>
      </c>
      <c r="R252">
        <v>616</v>
      </c>
      <c r="S252" t="s">
        <v>11</v>
      </c>
      <c r="T252" s="5">
        <v>0</v>
      </c>
      <c r="U252">
        <v>7</v>
      </c>
      <c r="V252">
        <v>0</v>
      </c>
      <c r="W252" t="s">
        <v>11</v>
      </c>
    </row>
    <row r="253" spans="1:23" x14ac:dyDescent="0.3">
      <c r="A253">
        <v>790</v>
      </c>
      <c r="B253" t="s">
        <v>131</v>
      </c>
      <c r="C253" t="s">
        <v>11</v>
      </c>
      <c r="D253" t="s">
        <v>454</v>
      </c>
      <c r="E253" t="s">
        <v>11</v>
      </c>
      <c r="F253">
        <v>13</v>
      </c>
      <c r="G253">
        <v>8</v>
      </c>
      <c r="H253">
        <v>1988</v>
      </c>
      <c r="I253" t="s">
        <v>134</v>
      </c>
      <c r="J253">
        <v>1000</v>
      </c>
      <c r="K253">
        <v>100</v>
      </c>
      <c r="L253">
        <v>1</v>
      </c>
      <c r="M253">
        <v>0.1</v>
      </c>
      <c r="N253" t="s">
        <v>135</v>
      </c>
      <c r="O253" t="s">
        <v>136</v>
      </c>
      <c r="P253" t="s">
        <v>11</v>
      </c>
      <c r="Q253" t="s">
        <v>11</v>
      </c>
      <c r="R253">
        <v>616</v>
      </c>
      <c r="S253" t="s">
        <v>11</v>
      </c>
      <c r="T253" s="5">
        <v>0</v>
      </c>
      <c r="U253">
        <v>7</v>
      </c>
      <c r="V253">
        <v>0</v>
      </c>
      <c r="W253" t="s">
        <v>11</v>
      </c>
    </row>
    <row r="254" spans="1:23" x14ac:dyDescent="0.3">
      <c r="A254">
        <v>801</v>
      </c>
      <c r="B254" t="s">
        <v>131</v>
      </c>
      <c r="C254" t="s">
        <v>11</v>
      </c>
      <c r="D254" t="s">
        <v>455</v>
      </c>
      <c r="E254" t="s">
        <v>11</v>
      </c>
      <c r="F254">
        <v>13</v>
      </c>
      <c r="G254">
        <v>8</v>
      </c>
      <c r="H254">
        <v>1988</v>
      </c>
      <c r="I254" t="s">
        <v>134</v>
      </c>
      <c r="J254">
        <v>300</v>
      </c>
      <c r="K254">
        <v>69</v>
      </c>
      <c r="L254">
        <v>5</v>
      </c>
      <c r="M254">
        <v>0.1</v>
      </c>
      <c r="N254" t="s">
        <v>135</v>
      </c>
      <c r="O254" t="s">
        <v>136</v>
      </c>
      <c r="P254" t="s">
        <v>11</v>
      </c>
      <c r="Q254" t="s">
        <v>11</v>
      </c>
      <c r="R254">
        <v>616</v>
      </c>
      <c r="S254" t="s">
        <v>11</v>
      </c>
      <c r="T254" s="5">
        <v>0</v>
      </c>
      <c r="U254">
        <v>7</v>
      </c>
      <c r="V254">
        <v>0</v>
      </c>
      <c r="W254" t="s">
        <v>11</v>
      </c>
    </row>
    <row r="255" spans="1:23" x14ac:dyDescent="0.3">
      <c r="A255">
        <v>802</v>
      </c>
      <c r="B255" t="s">
        <v>131</v>
      </c>
      <c r="C255" t="s">
        <v>11</v>
      </c>
      <c r="D255" t="s">
        <v>456</v>
      </c>
      <c r="E255" t="s">
        <v>11</v>
      </c>
      <c r="F255">
        <v>31</v>
      </c>
      <c r="G255">
        <v>10</v>
      </c>
      <c r="H255">
        <v>1988</v>
      </c>
      <c r="I255" t="s">
        <v>134</v>
      </c>
      <c r="J255">
        <v>30000</v>
      </c>
      <c r="K255">
        <v>137</v>
      </c>
      <c r="L255">
        <v>4</v>
      </c>
      <c r="M255">
        <v>0.1</v>
      </c>
      <c r="N255" t="s">
        <v>135</v>
      </c>
      <c r="O255" t="s">
        <v>136</v>
      </c>
      <c r="P255" t="s">
        <v>11</v>
      </c>
      <c r="Q255" t="s">
        <v>11</v>
      </c>
      <c r="R255">
        <v>616</v>
      </c>
      <c r="S255" t="s">
        <v>11</v>
      </c>
      <c r="T255" s="5">
        <v>0</v>
      </c>
      <c r="U255">
        <v>7</v>
      </c>
      <c r="V255">
        <v>0</v>
      </c>
      <c r="W255" t="s">
        <v>11</v>
      </c>
    </row>
    <row r="256" spans="1:23" x14ac:dyDescent="0.3">
      <c r="A256">
        <v>896</v>
      </c>
      <c r="B256" t="s">
        <v>131</v>
      </c>
      <c r="C256" t="s">
        <v>11</v>
      </c>
      <c r="D256" t="s">
        <v>457</v>
      </c>
      <c r="E256" t="s">
        <v>458</v>
      </c>
      <c r="F256">
        <v>27</v>
      </c>
      <c r="G256">
        <v>10</v>
      </c>
      <c r="H256">
        <v>1988</v>
      </c>
      <c r="I256" t="s">
        <v>134</v>
      </c>
      <c r="J256">
        <v>1000</v>
      </c>
      <c r="K256">
        <v>107</v>
      </c>
      <c r="L256">
        <v>4</v>
      </c>
      <c r="M256">
        <v>24</v>
      </c>
      <c r="N256" t="s">
        <v>163</v>
      </c>
      <c r="O256" t="s">
        <v>136</v>
      </c>
      <c r="P256" t="s">
        <v>11</v>
      </c>
      <c r="Q256" t="s">
        <v>11</v>
      </c>
      <c r="R256">
        <v>614</v>
      </c>
      <c r="S256" t="s">
        <v>11</v>
      </c>
      <c r="T256" s="5">
        <v>0</v>
      </c>
      <c r="U256">
        <v>7</v>
      </c>
      <c r="V256">
        <v>0</v>
      </c>
      <c r="W256" t="s">
        <v>11</v>
      </c>
    </row>
    <row r="257" spans="1:23" x14ac:dyDescent="0.3">
      <c r="A257">
        <v>906</v>
      </c>
      <c r="B257" t="s">
        <v>131</v>
      </c>
      <c r="C257" t="s">
        <v>11</v>
      </c>
      <c r="D257" t="s">
        <v>459</v>
      </c>
      <c r="E257" t="s">
        <v>460</v>
      </c>
      <c r="F257">
        <v>26</v>
      </c>
      <c r="G257">
        <v>10</v>
      </c>
      <c r="H257">
        <v>1988</v>
      </c>
      <c r="I257" t="s">
        <v>134</v>
      </c>
      <c r="J257">
        <v>800</v>
      </c>
      <c r="K257">
        <v>104</v>
      </c>
      <c r="L257">
        <v>4</v>
      </c>
      <c r="M257">
        <v>1.7</v>
      </c>
      <c r="N257" t="s">
        <v>144</v>
      </c>
      <c r="O257" t="s">
        <v>136</v>
      </c>
      <c r="P257" t="s">
        <v>11</v>
      </c>
      <c r="Q257" t="s">
        <v>11</v>
      </c>
      <c r="R257">
        <v>614</v>
      </c>
      <c r="S257" t="s">
        <v>11</v>
      </c>
      <c r="T257" s="5">
        <v>0</v>
      </c>
      <c r="U257">
        <v>7</v>
      </c>
      <c r="V257">
        <v>0</v>
      </c>
      <c r="W257" t="s">
        <v>11</v>
      </c>
    </row>
    <row r="258" spans="1:23" x14ac:dyDescent="0.3">
      <c r="A258">
        <v>921</v>
      </c>
      <c r="B258" t="s">
        <v>131</v>
      </c>
      <c r="C258" t="s">
        <v>11</v>
      </c>
      <c r="D258" t="s">
        <v>461</v>
      </c>
      <c r="E258" t="s">
        <v>11</v>
      </c>
      <c r="F258">
        <v>12</v>
      </c>
      <c r="G258">
        <v>8</v>
      </c>
      <c r="H258">
        <v>1988</v>
      </c>
      <c r="I258" t="s">
        <v>134</v>
      </c>
      <c r="J258">
        <v>6000</v>
      </c>
      <c r="K258">
        <v>64</v>
      </c>
      <c r="L258">
        <v>1</v>
      </c>
      <c r="M258">
        <v>0.3</v>
      </c>
      <c r="N258" t="s">
        <v>144</v>
      </c>
      <c r="O258" t="s">
        <v>136</v>
      </c>
      <c r="P258" t="s">
        <v>11</v>
      </c>
      <c r="Q258" t="s">
        <v>11</v>
      </c>
      <c r="R258">
        <v>616</v>
      </c>
      <c r="S258" t="s">
        <v>11</v>
      </c>
      <c r="T258" s="5">
        <v>0</v>
      </c>
      <c r="U258">
        <v>7</v>
      </c>
      <c r="V258">
        <v>0</v>
      </c>
      <c r="W258" t="s">
        <v>11</v>
      </c>
    </row>
    <row r="259" spans="1:23" x14ac:dyDescent="0.3">
      <c r="A259">
        <v>924</v>
      </c>
      <c r="B259" t="s">
        <v>131</v>
      </c>
      <c r="C259" t="s">
        <v>11</v>
      </c>
      <c r="D259" t="s">
        <v>462</v>
      </c>
      <c r="E259" t="s">
        <v>11</v>
      </c>
      <c r="F259">
        <v>12</v>
      </c>
      <c r="G259">
        <v>8</v>
      </c>
      <c r="H259">
        <v>1988</v>
      </c>
      <c r="I259" t="s">
        <v>134</v>
      </c>
      <c r="J259">
        <v>600</v>
      </c>
      <c r="K259">
        <v>62</v>
      </c>
      <c r="L259">
        <v>1</v>
      </c>
      <c r="M259">
        <v>0.1</v>
      </c>
      <c r="N259" t="s">
        <v>135</v>
      </c>
      <c r="O259" t="s">
        <v>136</v>
      </c>
      <c r="P259" t="s">
        <v>11</v>
      </c>
      <c r="Q259" t="s">
        <v>11</v>
      </c>
      <c r="R259">
        <v>616</v>
      </c>
      <c r="S259" t="s">
        <v>11</v>
      </c>
      <c r="T259" s="5">
        <v>0</v>
      </c>
      <c r="U259">
        <v>7</v>
      </c>
      <c r="V259">
        <v>0</v>
      </c>
      <c r="W259" t="s">
        <v>11</v>
      </c>
    </row>
    <row r="260" spans="1:23" x14ac:dyDescent="0.3">
      <c r="A260">
        <v>928</v>
      </c>
      <c r="B260" t="s">
        <v>131</v>
      </c>
      <c r="C260" t="s">
        <v>11</v>
      </c>
      <c r="D260" t="s">
        <v>463</v>
      </c>
      <c r="E260" t="s">
        <v>11</v>
      </c>
      <c r="F260">
        <v>31</v>
      </c>
      <c r="G260">
        <v>10</v>
      </c>
      <c r="H260">
        <v>1988</v>
      </c>
      <c r="I260" t="s">
        <v>134</v>
      </c>
      <c r="J260">
        <v>1000</v>
      </c>
      <c r="K260">
        <v>136</v>
      </c>
      <c r="L260">
        <v>4</v>
      </c>
      <c r="M260">
        <v>1.5</v>
      </c>
      <c r="N260" t="s">
        <v>144</v>
      </c>
      <c r="O260" t="s">
        <v>136</v>
      </c>
      <c r="P260" t="s">
        <v>11</v>
      </c>
      <c r="Q260" t="s">
        <v>11</v>
      </c>
      <c r="R260">
        <v>616</v>
      </c>
      <c r="S260" t="s">
        <v>11</v>
      </c>
      <c r="T260" s="5">
        <v>0</v>
      </c>
      <c r="U260">
        <v>7</v>
      </c>
      <c r="V260">
        <v>0</v>
      </c>
      <c r="W260" t="s">
        <v>11</v>
      </c>
    </row>
    <row r="261" spans="1:23" x14ac:dyDescent="0.3">
      <c r="A261">
        <v>944</v>
      </c>
      <c r="B261" t="s">
        <v>131</v>
      </c>
      <c r="C261" t="s">
        <v>11</v>
      </c>
      <c r="D261" t="s">
        <v>464</v>
      </c>
      <c r="E261" t="s">
        <v>11</v>
      </c>
      <c r="F261">
        <v>27</v>
      </c>
      <c r="G261">
        <v>10</v>
      </c>
      <c r="H261">
        <v>1988</v>
      </c>
      <c r="I261" t="s">
        <v>134</v>
      </c>
      <c r="J261">
        <v>1600</v>
      </c>
      <c r="K261">
        <v>124</v>
      </c>
      <c r="L261">
        <v>4</v>
      </c>
      <c r="M261">
        <v>1</v>
      </c>
      <c r="N261" t="s">
        <v>144</v>
      </c>
      <c r="O261" t="s">
        <v>136</v>
      </c>
      <c r="P261" t="s">
        <v>11</v>
      </c>
      <c r="Q261" t="s">
        <v>11</v>
      </c>
      <c r="R261">
        <v>616</v>
      </c>
      <c r="S261" t="s">
        <v>11</v>
      </c>
      <c r="T261" s="5">
        <v>0</v>
      </c>
      <c r="U261">
        <v>7</v>
      </c>
      <c r="V261">
        <v>0</v>
      </c>
      <c r="W261" t="s">
        <v>11</v>
      </c>
    </row>
    <row r="262" spans="1:23" x14ac:dyDescent="0.3">
      <c r="A262">
        <v>949</v>
      </c>
      <c r="B262" t="s">
        <v>131</v>
      </c>
      <c r="C262" t="s">
        <v>11</v>
      </c>
      <c r="D262" t="s">
        <v>465</v>
      </c>
      <c r="E262" t="s">
        <v>11</v>
      </c>
      <c r="F262">
        <v>2</v>
      </c>
      <c r="G262">
        <v>11</v>
      </c>
      <c r="H262">
        <v>1988</v>
      </c>
      <c r="I262" t="s">
        <v>134</v>
      </c>
      <c r="J262">
        <v>300</v>
      </c>
      <c r="K262">
        <v>138</v>
      </c>
      <c r="L262">
        <v>4</v>
      </c>
      <c r="M262">
        <v>0.1</v>
      </c>
      <c r="N262" t="s">
        <v>135</v>
      </c>
      <c r="O262" t="s">
        <v>136</v>
      </c>
      <c r="P262" t="s">
        <v>11</v>
      </c>
      <c r="Q262" t="s">
        <v>11</v>
      </c>
      <c r="R262">
        <v>616</v>
      </c>
      <c r="S262" t="s">
        <v>11</v>
      </c>
      <c r="T262" s="5">
        <v>0</v>
      </c>
      <c r="U262">
        <v>7</v>
      </c>
      <c r="V262">
        <v>0</v>
      </c>
      <c r="W262" t="s">
        <v>11</v>
      </c>
    </row>
    <row r="263" spans="1:23" x14ac:dyDescent="0.3">
      <c r="A263">
        <v>954</v>
      </c>
      <c r="B263" t="s">
        <v>131</v>
      </c>
      <c r="C263" t="s">
        <v>11</v>
      </c>
      <c r="D263" t="s">
        <v>466</v>
      </c>
      <c r="E263" t="s">
        <v>11</v>
      </c>
      <c r="F263">
        <v>31</v>
      </c>
      <c r="G263">
        <v>10</v>
      </c>
      <c r="H263">
        <v>1988</v>
      </c>
      <c r="I263" t="s">
        <v>134</v>
      </c>
      <c r="J263">
        <v>10000</v>
      </c>
      <c r="K263">
        <v>134</v>
      </c>
      <c r="L263">
        <v>4</v>
      </c>
      <c r="M263">
        <v>5</v>
      </c>
      <c r="N263" t="s">
        <v>144</v>
      </c>
      <c r="O263" t="s">
        <v>136</v>
      </c>
      <c r="P263" t="s">
        <v>11</v>
      </c>
      <c r="Q263" t="s">
        <v>11</v>
      </c>
      <c r="R263">
        <v>616</v>
      </c>
      <c r="S263" t="s">
        <v>11</v>
      </c>
      <c r="T263" s="5">
        <v>0</v>
      </c>
      <c r="U263">
        <v>7</v>
      </c>
      <c r="V263">
        <v>0</v>
      </c>
      <c r="W263" t="s">
        <v>11</v>
      </c>
    </row>
    <row r="264" spans="1:23" x14ac:dyDescent="0.3">
      <c r="A264">
        <v>957</v>
      </c>
      <c r="B264" t="s">
        <v>131</v>
      </c>
      <c r="C264" t="s">
        <v>11</v>
      </c>
      <c r="D264" t="s">
        <v>467</v>
      </c>
      <c r="E264" t="s">
        <v>11</v>
      </c>
      <c r="F264">
        <v>30</v>
      </c>
      <c r="G264">
        <v>10</v>
      </c>
      <c r="H264">
        <v>1988</v>
      </c>
      <c r="I264" t="s">
        <v>134</v>
      </c>
      <c r="J264">
        <v>200</v>
      </c>
      <c r="K264">
        <v>131</v>
      </c>
      <c r="L264">
        <v>4</v>
      </c>
      <c r="M264">
        <v>0.1</v>
      </c>
      <c r="N264" t="s">
        <v>135</v>
      </c>
      <c r="O264" t="s">
        <v>136</v>
      </c>
      <c r="P264" t="s">
        <v>11</v>
      </c>
      <c r="Q264" t="s">
        <v>11</v>
      </c>
      <c r="R264">
        <v>616</v>
      </c>
      <c r="S264" t="s">
        <v>11</v>
      </c>
      <c r="T264" s="5">
        <v>0</v>
      </c>
      <c r="U264">
        <v>7</v>
      </c>
      <c r="V264">
        <v>0</v>
      </c>
      <c r="W264" t="s">
        <v>11</v>
      </c>
    </row>
    <row r="265" spans="1:23" x14ac:dyDescent="0.3">
      <c r="A265">
        <v>964</v>
      </c>
      <c r="B265" t="s">
        <v>131</v>
      </c>
      <c r="C265" t="s">
        <v>11</v>
      </c>
      <c r="D265" t="s">
        <v>468</v>
      </c>
      <c r="E265" t="s">
        <v>11</v>
      </c>
      <c r="F265">
        <v>24</v>
      </c>
      <c r="G265">
        <v>9</v>
      </c>
      <c r="H265">
        <v>1988</v>
      </c>
      <c r="I265" t="s">
        <v>134</v>
      </c>
      <c r="J265">
        <v>700</v>
      </c>
      <c r="K265">
        <v>117</v>
      </c>
      <c r="L265">
        <v>4</v>
      </c>
      <c r="M265">
        <v>0.2</v>
      </c>
      <c r="N265" t="s">
        <v>135</v>
      </c>
      <c r="O265" t="s">
        <v>136</v>
      </c>
      <c r="P265" t="s">
        <v>11</v>
      </c>
      <c r="Q265" t="s">
        <v>11</v>
      </c>
      <c r="R265">
        <v>616</v>
      </c>
      <c r="S265" t="s">
        <v>11</v>
      </c>
      <c r="T265" s="5">
        <v>0</v>
      </c>
      <c r="U265">
        <v>7</v>
      </c>
      <c r="V265">
        <v>0</v>
      </c>
      <c r="W265" t="s">
        <v>11</v>
      </c>
    </row>
    <row r="266" spans="1:23" x14ac:dyDescent="0.3">
      <c r="A266">
        <v>1076</v>
      </c>
      <c r="B266" t="s">
        <v>131</v>
      </c>
      <c r="C266" t="s">
        <v>11</v>
      </c>
      <c r="D266" t="s">
        <v>469</v>
      </c>
      <c r="E266" t="s">
        <v>470</v>
      </c>
      <c r="F266">
        <v>12</v>
      </c>
      <c r="G266">
        <v>8</v>
      </c>
      <c r="H266">
        <v>1988</v>
      </c>
      <c r="I266" t="s">
        <v>134</v>
      </c>
      <c r="J266">
        <v>100</v>
      </c>
      <c r="K266">
        <v>50</v>
      </c>
      <c r="L266">
        <v>1</v>
      </c>
      <c r="M266">
        <v>0.1</v>
      </c>
      <c r="N266" t="s">
        <v>135</v>
      </c>
      <c r="O266" t="s">
        <v>136</v>
      </c>
      <c r="P266" t="s">
        <v>11</v>
      </c>
      <c r="Q266" t="s">
        <v>11</v>
      </c>
      <c r="R266">
        <v>614</v>
      </c>
      <c r="S266" t="s">
        <v>11</v>
      </c>
      <c r="T266" s="5">
        <v>0</v>
      </c>
      <c r="U266">
        <v>7</v>
      </c>
      <c r="V266">
        <v>0</v>
      </c>
      <c r="W266" t="s">
        <v>11</v>
      </c>
    </row>
    <row r="267" spans="1:23" x14ac:dyDescent="0.3">
      <c r="A267">
        <v>1079</v>
      </c>
      <c r="B267" t="s">
        <v>131</v>
      </c>
      <c r="C267" t="s">
        <v>11</v>
      </c>
      <c r="D267" t="s">
        <v>471</v>
      </c>
      <c r="E267" t="s">
        <v>190</v>
      </c>
      <c r="F267">
        <v>31</v>
      </c>
      <c r="G267">
        <v>10</v>
      </c>
      <c r="H267">
        <v>1988</v>
      </c>
      <c r="I267" t="s">
        <v>134</v>
      </c>
      <c r="J267">
        <v>400</v>
      </c>
      <c r="K267">
        <v>141</v>
      </c>
      <c r="L267">
        <v>4</v>
      </c>
      <c r="M267">
        <v>0.8</v>
      </c>
      <c r="N267" t="s">
        <v>144</v>
      </c>
      <c r="O267" t="s">
        <v>136</v>
      </c>
      <c r="P267" t="s">
        <v>11</v>
      </c>
      <c r="Q267" t="s">
        <v>11</v>
      </c>
      <c r="R267">
        <v>614</v>
      </c>
      <c r="S267" t="s">
        <v>11</v>
      </c>
      <c r="T267" s="5">
        <v>0</v>
      </c>
      <c r="U267">
        <v>7</v>
      </c>
      <c r="V267">
        <v>0</v>
      </c>
      <c r="W267" t="s">
        <v>11</v>
      </c>
    </row>
    <row r="268" spans="1:23" x14ac:dyDescent="0.3">
      <c r="A268">
        <v>1095</v>
      </c>
      <c r="B268" t="s">
        <v>131</v>
      </c>
      <c r="C268" t="s">
        <v>11</v>
      </c>
      <c r="D268" t="s">
        <v>472</v>
      </c>
      <c r="E268" t="s">
        <v>473</v>
      </c>
      <c r="F268">
        <v>21</v>
      </c>
      <c r="G268">
        <v>7</v>
      </c>
      <c r="H268">
        <v>1988</v>
      </c>
      <c r="I268" t="s">
        <v>134</v>
      </c>
      <c r="J268">
        <v>513000</v>
      </c>
      <c r="K268">
        <v>23</v>
      </c>
      <c r="L268">
        <v>2</v>
      </c>
      <c r="M268">
        <v>214.1</v>
      </c>
      <c r="N268" t="s">
        <v>153</v>
      </c>
      <c r="O268" t="s">
        <v>136</v>
      </c>
      <c r="P268" t="s">
        <v>11</v>
      </c>
      <c r="Q268" t="s">
        <v>11</v>
      </c>
      <c r="R268">
        <v>614</v>
      </c>
      <c r="S268" t="s">
        <v>11</v>
      </c>
      <c r="T268" s="5">
        <v>0</v>
      </c>
      <c r="U268">
        <v>7</v>
      </c>
      <c r="V268">
        <v>0</v>
      </c>
      <c r="W268" t="s">
        <v>11</v>
      </c>
    </row>
    <row r="269" spans="1:23" x14ac:dyDescent="0.3">
      <c r="A269">
        <v>1097</v>
      </c>
      <c r="B269" t="s">
        <v>131</v>
      </c>
      <c r="C269" t="s">
        <v>11</v>
      </c>
      <c r="D269" t="s">
        <v>474</v>
      </c>
      <c r="E269" t="s">
        <v>238</v>
      </c>
      <c r="F269">
        <v>30</v>
      </c>
      <c r="G269">
        <v>9</v>
      </c>
      <c r="H269">
        <v>1988</v>
      </c>
      <c r="I269" t="s">
        <v>134</v>
      </c>
      <c r="J269">
        <v>100</v>
      </c>
      <c r="K269">
        <v>92</v>
      </c>
      <c r="L269">
        <v>9</v>
      </c>
      <c r="M269">
        <v>0.1</v>
      </c>
      <c r="N269" t="s">
        <v>135</v>
      </c>
      <c r="O269" t="s">
        <v>136</v>
      </c>
      <c r="P269" t="s">
        <v>11</v>
      </c>
      <c r="Q269" t="s">
        <v>11</v>
      </c>
      <c r="R269">
        <v>614</v>
      </c>
      <c r="S269" t="s">
        <v>11</v>
      </c>
      <c r="T269" s="5">
        <v>0</v>
      </c>
      <c r="U269">
        <v>7</v>
      </c>
      <c r="V269">
        <v>0</v>
      </c>
      <c r="W269" t="s">
        <v>11</v>
      </c>
    </row>
    <row r="270" spans="1:23" x14ac:dyDescent="0.3">
      <c r="A270">
        <v>1116</v>
      </c>
      <c r="B270" t="s">
        <v>131</v>
      </c>
      <c r="C270" t="s">
        <v>11</v>
      </c>
      <c r="D270" t="s">
        <v>475</v>
      </c>
      <c r="E270" t="s">
        <v>11</v>
      </c>
      <c r="F270">
        <v>12</v>
      </c>
      <c r="G270">
        <v>8</v>
      </c>
      <c r="H270">
        <v>1988</v>
      </c>
      <c r="I270" t="s">
        <v>134</v>
      </c>
      <c r="J270">
        <v>600</v>
      </c>
      <c r="K270">
        <v>60</v>
      </c>
      <c r="L270">
        <v>1</v>
      </c>
      <c r="M270">
        <v>0.1</v>
      </c>
      <c r="N270" t="s">
        <v>135</v>
      </c>
      <c r="O270" t="s">
        <v>136</v>
      </c>
      <c r="P270" t="s">
        <v>11</v>
      </c>
      <c r="Q270" t="s">
        <v>11</v>
      </c>
      <c r="R270">
        <v>616</v>
      </c>
      <c r="S270" t="s">
        <v>11</v>
      </c>
      <c r="T270" s="5">
        <v>0</v>
      </c>
      <c r="U270">
        <v>7</v>
      </c>
      <c r="V270">
        <v>0</v>
      </c>
      <c r="W270" t="s">
        <v>11</v>
      </c>
    </row>
    <row r="271" spans="1:23" x14ac:dyDescent="0.3">
      <c r="A271">
        <v>1120</v>
      </c>
      <c r="B271" t="s">
        <v>131</v>
      </c>
      <c r="C271" t="s">
        <v>11</v>
      </c>
      <c r="D271" t="s">
        <v>476</v>
      </c>
      <c r="E271" t="s">
        <v>11</v>
      </c>
      <c r="F271">
        <v>13</v>
      </c>
      <c r="G271">
        <v>8</v>
      </c>
      <c r="H271">
        <v>1988</v>
      </c>
      <c r="I271" t="s">
        <v>134</v>
      </c>
      <c r="J271">
        <v>800</v>
      </c>
      <c r="K271">
        <v>66</v>
      </c>
      <c r="L271">
        <v>1</v>
      </c>
      <c r="M271">
        <v>0.1</v>
      </c>
      <c r="N271" t="s">
        <v>135</v>
      </c>
      <c r="O271" t="s">
        <v>136</v>
      </c>
      <c r="P271" t="s">
        <v>11</v>
      </c>
      <c r="Q271" t="s">
        <v>11</v>
      </c>
      <c r="R271">
        <v>616</v>
      </c>
      <c r="S271" t="s">
        <v>11</v>
      </c>
      <c r="T271" s="5">
        <v>0</v>
      </c>
      <c r="U271">
        <v>7</v>
      </c>
      <c r="V271">
        <v>0</v>
      </c>
      <c r="W271" t="s">
        <v>11</v>
      </c>
    </row>
    <row r="272" spans="1:23" x14ac:dyDescent="0.3">
      <c r="A272">
        <v>1124</v>
      </c>
      <c r="B272" t="s">
        <v>131</v>
      </c>
      <c r="C272" t="s">
        <v>11</v>
      </c>
      <c r="D272" t="s">
        <v>477</v>
      </c>
      <c r="E272" t="s">
        <v>11</v>
      </c>
      <c r="F272">
        <v>12</v>
      </c>
      <c r="G272">
        <v>8</v>
      </c>
      <c r="H272">
        <v>1988</v>
      </c>
      <c r="I272" t="s">
        <v>134</v>
      </c>
      <c r="J272">
        <v>400</v>
      </c>
      <c r="K272">
        <v>94</v>
      </c>
      <c r="L272">
        <v>1</v>
      </c>
      <c r="M272">
        <v>0.1</v>
      </c>
      <c r="N272" t="s">
        <v>135</v>
      </c>
      <c r="O272" t="s">
        <v>136</v>
      </c>
      <c r="P272" t="s">
        <v>11</v>
      </c>
      <c r="Q272" t="s">
        <v>11</v>
      </c>
      <c r="R272">
        <v>616</v>
      </c>
      <c r="S272" t="s">
        <v>11</v>
      </c>
      <c r="T272" s="5">
        <v>0</v>
      </c>
      <c r="U272">
        <v>7</v>
      </c>
      <c r="V272">
        <v>0</v>
      </c>
      <c r="W272" t="s">
        <v>11</v>
      </c>
    </row>
    <row r="273" spans="1:23" x14ac:dyDescent="0.3">
      <c r="A273">
        <v>1137</v>
      </c>
      <c r="B273" t="s">
        <v>131</v>
      </c>
      <c r="C273" t="s">
        <v>11</v>
      </c>
      <c r="D273" t="s">
        <v>478</v>
      </c>
      <c r="E273" t="s">
        <v>11</v>
      </c>
      <c r="F273">
        <v>12</v>
      </c>
      <c r="G273">
        <v>8</v>
      </c>
      <c r="H273">
        <v>1988</v>
      </c>
      <c r="I273" t="s">
        <v>134</v>
      </c>
      <c r="J273">
        <v>6000</v>
      </c>
      <c r="K273">
        <v>65</v>
      </c>
      <c r="L273">
        <v>1</v>
      </c>
      <c r="M273">
        <v>0.3</v>
      </c>
      <c r="N273" t="s">
        <v>144</v>
      </c>
      <c r="O273" t="s">
        <v>136</v>
      </c>
      <c r="P273" t="s">
        <v>11</v>
      </c>
      <c r="Q273" t="s">
        <v>11</v>
      </c>
      <c r="R273">
        <v>616</v>
      </c>
      <c r="S273" t="s">
        <v>11</v>
      </c>
      <c r="T273" s="5">
        <v>0</v>
      </c>
      <c r="U273">
        <v>7</v>
      </c>
      <c r="V273">
        <v>0</v>
      </c>
      <c r="W273" t="s">
        <v>11</v>
      </c>
    </row>
    <row r="274" spans="1:23" x14ac:dyDescent="0.3">
      <c r="A274">
        <v>1149</v>
      </c>
      <c r="B274" t="s">
        <v>131</v>
      </c>
      <c r="C274" t="s">
        <v>11</v>
      </c>
      <c r="D274" t="s">
        <v>479</v>
      </c>
      <c r="E274" t="s">
        <v>11</v>
      </c>
      <c r="F274">
        <v>29</v>
      </c>
      <c r="G274">
        <v>10</v>
      </c>
      <c r="H274">
        <v>1988</v>
      </c>
      <c r="I274" t="s">
        <v>134</v>
      </c>
      <c r="J274">
        <v>500</v>
      </c>
      <c r="K274">
        <v>126</v>
      </c>
      <c r="L274">
        <v>3</v>
      </c>
      <c r="M274">
        <v>0.5</v>
      </c>
      <c r="N274" t="s">
        <v>144</v>
      </c>
      <c r="O274" t="s">
        <v>136</v>
      </c>
      <c r="P274" t="s">
        <v>11</v>
      </c>
      <c r="Q274" t="s">
        <v>11</v>
      </c>
      <c r="R274">
        <v>616</v>
      </c>
      <c r="S274" t="s">
        <v>11</v>
      </c>
      <c r="T274" s="5">
        <v>0</v>
      </c>
      <c r="U274">
        <v>7</v>
      </c>
      <c r="V274">
        <v>0</v>
      </c>
      <c r="W274" t="s">
        <v>11</v>
      </c>
    </row>
    <row r="275" spans="1:23" x14ac:dyDescent="0.3">
      <c r="A275">
        <v>1153</v>
      </c>
      <c r="B275" t="s">
        <v>131</v>
      </c>
      <c r="C275" t="s">
        <v>11</v>
      </c>
      <c r="D275" t="s">
        <v>480</v>
      </c>
      <c r="E275" t="s">
        <v>11</v>
      </c>
      <c r="F275">
        <v>30</v>
      </c>
      <c r="G275">
        <v>10</v>
      </c>
      <c r="H275">
        <v>1988</v>
      </c>
      <c r="I275" t="s">
        <v>134</v>
      </c>
      <c r="J275">
        <v>200</v>
      </c>
      <c r="K275">
        <v>130</v>
      </c>
      <c r="L275">
        <v>4</v>
      </c>
      <c r="M275">
        <v>0.2</v>
      </c>
      <c r="N275" t="s">
        <v>135</v>
      </c>
      <c r="O275" t="s">
        <v>136</v>
      </c>
      <c r="P275" t="s">
        <v>11</v>
      </c>
      <c r="Q275" t="s">
        <v>11</v>
      </c>
      <c r="R275">
        <v>616</v>
      </c>
      <c r="S275" t="s">
        <v>11</v>
      </c>
      <c r="T275" s="5">
        <v>0</v>
      </c>
      <c r="U275">
        <v>7</v>
      </c>
      <c r="V275">
        <v>0</v>
      </c>
      <c r="W275" t="s">
        <v>11</v>
      </c>
    </row>
    <row r="276" spans="1:23" x14ac:dyDescent="0.3">
      <c r="A276">
        <v>1172</v>
      </c>
      <c r="B276" t="s">
        <v>131</v>
      </c>
      <c r="C276" t="s">
        <v>11</v>
      </c>
      <c r="D276" t="s">
        <v>481</v>
      </c>
      <c r="E276" t="s">
        <v>11</v>
      </c>
      <c r="F276">
        <v>31</v>
      </c>
      <c r="G276">
        <v>10</v>
      </c>
      <c r="H276">
        <v>1988</v>
      </c>
      <c r="I276" t="s">
        <v>134</v>
      </c>
      <c r="J276">
        <v>200</v>
      </c>
      <c r="K276">
        <v>133</v>
      </c>
      <c r="L276">
        <v>4</v>
      </c>
      <c r="M276">
        <v>0.1</v>
      </c>
      <c r="N276" t="s">
        <v>135</v>
      </c>
      <c r="O276" t="s">
        <v>136</v>
      </c>
      <c r="P276" t="s">
        <v>11</v>
      </c>
      <c r="Q276" t="s">
        <v>11</v>
      </c>
      <c r="R276">
        <v>616</v>
      </c>
      <c r="S276" t="s">
        <v>11</v>
      </c>
      <c r="T276" s="5">
        <v>0</v>
      </c>
      <c r="U276">
        <v>7</v>
      </c>
      <c r="V276">
        <v>0</v>
      </c>
      <c r="W276" t="s">
        <v>11</v>
      </c>
    </row>
    <row r="277" spans="1:23" x14ac:dyDescent="0.3">
      <c r="A277">
        <v>1313</v>
      </c>
      <c r="B277" t="s">
        <v>131</v>
      </c>
      <c r="C277" t="s">
        <v>11</v>
      </c>
      <c r="D277" t="s">
        <v>482</v>
      </c>
      <c r="E277" t="s">
        <v>11</v>
      </c>
      <c r="F277">
        <v>28</v>
      </c>
      <c r="G277">
        <v>6</v>
      </c>
      <c r="H277">
        <v>1988</v>
      </c>
      <c r="I277" t="s">
        <v>134</v>
      </c>
      <c r="J277">
        <v>300</v>
      </c>
      <c r="K277">
        <v>54</v>
      </c>
      <c r="L277">
        <v>1</v>
      </c>
      <c r="M277">
        <v>0.1</v>
      </c>
      <c r="N277" t="s">
        <v>135</v>
      </c>
      <c r="O277" t="s">
        <v>136</v>
      </c>
      <c r="P277" t="s">
        <v>11</v>
      </c>
      <c r="Q277" t="s">
        <v>11</v>
      </c>
      <c r="R277">
        <v>616</v>
      </c>
      <c r="S277" t="s">
        <v>11</v>
      </c>
      <c r="T277" s="5">
        <v>0</v>
      </c>
      <c r="U277">
        <v>7</v>
      </c>
      <c r="V277">
        <v>0</v>
      </c>
      <c r="W277" t="s">
        <v>11</v>
      </c>
    </row>
    <row r="278" spans="1:23" x14ac:dyDescent="0.3">
      <c r="A278">
        <v>1319</v>
      </c>
      <c r="B278" t="s">
        <v>131</v>
      </c>
      <c r="C278" t="s">
        <v>11</v>
      </c>
      <c r="D278" t="s">
        <v>483</v>
      </c>
      <c r="E278" t="s">
        <v>11</v>
      </c>
      <c r="F278">
        <v>13</v>
      </c>
      <c r="G278">
        <v>8</v>
      </c>
      <c r="H278">
        <v>1988</v>
      </c>
      <c r="I278" t="s">
        <v>134</v>
      </c>
      <c r="J278">
        <v>500</v>
      </c>
      <c r="K278">
        <v>67</v>
      </c>
      <c r="L278">
        <v>1</v>
      </c>
      <c r="M278">
        <v>0.1</v>
      </c>
      <c r="N278" t="s">
        <v>135</v>
      </c>
      <c r="O278" t="s">
        <v>136</v>
      </c>
      <c r="P278" t="s">
        <v>11</v>
      </c>
      <c r="Q278" t="s">
        <v>11</v>
      </c>
      <c r="R278">
        <v>616</v>
      </c>
      <c r="S278" t="s">
        <v>11</v>
      </c>
      <c r="T278" s="5">
        <v>0</v>
      </c>
      <c r="U278">
        <v>7</v>
      </c>
      <c r="V278">
        <v>0</v>
      </c>
      <c r="W278" t="s">
        <v>11</v>
      </c>
    </row>
    <row r="279" spans="1:23" x14ac:dyDescent="0.3">
      <c r="A279">
        <v>1322</v>
      </c>
      <c r="B279" t="s">
        <v>131</v>
      </c>
      <c r="C279" t="s">
        <v>11</v>
      </c>
      <c r="D279" t="s">
        <v>484</v>
      </c>
      <c r="E279" t="s">
        <v>11</v>
      </c>
      <c r="F279">
        <v>28</v>
      </c>
      <c r="G279">
        <v>10</v>
      </c>
      <c r="H279">
        <v>1988</v>
      </c>
      <c r="I279" t="s">
        <v>134</v>
      </c>
      <c r="J279">
        <v>200</v>
      </c>
      <c r="K279">
        <v>127</v>
      </c>
      <c r="L279">
        <v>4</v>
      </c>
      <c r="M279">
        <v>0.1</v>
      </c>
      <c r="N279" t="s">
        <v>135</v>
      </c>
      <c r="O279" t="s">
        <v>136</v>
      </c>
      <c r="P279" t="s">
        <v>11</v>
      </c>
      <c r="Q279" t="s">
        <v>11</v>
      </c>
      <c r="R279">
        <v>616</v>
      </c>
      <c r="S279" t="s">
        <v>11</v>
      </c>
      <c r="T279" s="5">
        <v>0</v>
      </c>
      <c r="U279">
        <v>7</v>
      </c>
      <c r="V279">
        <v>0</v>
      </c>
      <c r="W279" t="s">
        <v>11</v>
      </c>
    </row>
    <row r="280" spans="1:23" x14ac:dyDescent="0.3">
      <c r="A280">
        <v>1347</v>
      </c>
      <c r="B280" t="s">
        <v>131</v>
      </c>
      <c r="C280" t="s">
        <v>11</v>
      </c>
      <c r="D280" t="s">
        <v>485</v>
      </c>
      <c r="E280" t="s">
        <v>11</v>
      </c>
      <c r="F280">
        <v>17</v>
      </c>
      <c r="G280">
        <v>6</v>
      </c>
      <c r="H280">
        <v>1988</v>
      </c>
      <c r="I280" t="s">
        <v>134</v>
      </c>
      <c r="J280">
        <v>200</v>
      </c>
      <c r="K280">
        <v>52</v>
      </c>
      <c r="L280">
        <v>1</v>
      </c>
      <c r="M280">
        <v>0.1</v>
      </c>
      <c r="N280" t="s">
        <v>135</v>
      </c>
      <c r="O280" t="s">
        <v>136</v>
      </c>
      <c r="P280" t="s">
        <v>11</v>
      </c>
      <c r="Q280" t="s">
        <v>11</v>
      </c>
      <c r="R280">
        <v>616</v>
      </c>
      <c r="S280" t="s">
        <v>11</v>
      </c>
      <c r="T280" s="5">
        <v>0</v>
      </c>
      <c r="U280">
        <v>7</v>
      </c>
      <c r="V280">
        <v>0</v>
      </c>
      <c r="W280" t="s">
        <v>11</v>
      </c>
    </row>
    <row r="281" spans="1:23" x14ac:dyDescent="0.3">
      <c r="A281">
        <v>1531</v>
      </c>
      <c r="B281" t="s">
        <v>131</v>
      </c>
      <c r="C281" t="s">
        <v>11</v>
      </c>
      <c r="D281" t="s">
        <v>486</v>
      </c>
      <c r="E281" t="s">
        <v>11</v>
      </c>
      <c r="F281">
        <v>11</v>
      </c>
      <c r="G281">
        <v>8</v>
      </c>
      <c r="H281">
        <v>1988</v>
      </c>
      <c r="I281" t="s">
        <v>134</v>
      </c>
      <c r="J281">
        <v>300</v>
      </c>
      <c r="K281">
        <v>57</v>
      </c>
      <c r="L281">
        <v>1</v>
      </c>
      <c r="M281">
        <v>0.1</v>
      </c>
      <c r="N281" t="s">
        <v>135</v>
      </c>
      <c r="O281" t="s">
        <v>136</v>
      </c>
      <c r="P281" t="s">
        <v>11</v>
      </c>
      <c r="Q281" t="s">
        <v>11</v>
      </c>
      <c r="R281">
        <v>616</v>
      </c>
      <c r="S281" t="s">
        <v>11</v>
      </c>
      <c r="T281" s="5">
        <v>0</v>
      </c>
      <c r="U281">
        <v>7</v>
      </c>
      <c r="V281">
        <v>0</v>
      </c>
      <c r="W281" t="s">
        <v>11</v>
      </c>
    </row>
    <row r="282" spans="1:23" x14ac:dyDescent="0.3">
      <c r="A282">
        <v>1535</v>
      </c>
      <c r="B282" t="s">
        <v>131</v>
      </c>
      <c r="C282" t="s">
        <v>11</v>
      </c>
      <c r="D282" t="s">
        <v>487</v>
      </c>
      <c r="E282" t="s">
        <v>11</v>
      </c>
      <c r="F282">
        <v>23</v>
      </c>
      <c r="G282">
        <v>8</v>
      </c>
      <c r="H282">
        <v>1988</v>
      </c>
      <c r="I282" t="s">
        <v>134</v>
      </c>
      <c r="J282">
        <v>1000</v>
      </c>
      <c r="K282">
        <v>76</v>
      </c>
      <c r="L282">
        <v>1</v>
      </c>
      <c r="M282">
        <v>0.1</v>
      </c>
      <c r="N282" t="s">
        <v>135</v>
      </c>
      <c r="O282" t="s">
        <v>136</v>
      </c>
      <c r="P282" t="s">
        <v>11</v>
      </c>
      <c r="Q282" t="s">
        <v>11</v>
      </c>
      <c r="R282">
        <v>616</v>
      </c>
      <c r="S282" t="s">
        <v>11</v>
      </c>
      <c r="T282" s="5">
        <v>0</v>
      </c>
      <c r="U282">
        <v>7</v>
      </c>
      <c r="V282">
        <v>0</v>
      </c>
      <c r="W282" t="s">
        <v>11</v>
      </c>
    </row>
    <row r="283" spans="1:23" x14ac:dyDescent="0.3">
      <c r="A283">
        <v>1538</v>
      </c>
      <c r="B283" t="s">
        <v>131</v>
      </c>
      <c r="C283" t="s">
        <v>11</v>
      </c>
      <c r="D283" t="s">
        <v>488</v>
      </c>
      <c r="E283" t="s">
        <v>11</v>
      </c>
      <c r="F283">
        <v>31</v>
      </c>
      <c r="G283">
        <v>10</v>
      </c>
      <c r="H283">
        <v>1988</v>
      </c>
      <c r="I283" t="s">
        <v>134</v>
      </c>
      <c r="J283">
        <v>300</v>
      </c>
      <c r="K283">
        <v>135</v>
      </c>
      <c r="L283">
        <v>4</v>
      </c>
      <c r="M283">
        <v>0.5</v>
      </c>
      <c r="N283" t="s">
        <v>144</v>
      </c>
      <c r="O283" t="s">
        <v>136</v>
      </c>
      <c r="P283" t="s">
        <v>11</v>
      </c>
      <c r="Q283" t="s">
        <v>11</v>
      </c>
      <c r="R283">
        <v>616</v>
      </c>
      <c r="S283" t="s">
        <v>11</v>
      </c>
      <c r="T283" s="5">
        <v>0</v>
      </c>
      <c r="U283">
        <v>7</v>
      </c>
      <c r="V283">
        <v>0</v>
      </c>
      <c r="W283" t="s">
        <v>11</v>
      </c>
    </row>
    <row r="284" spans="1:23" x14ac:dyDescent="0.3">
      <c r="A284">
        <v>1561</v>
      </c>
      <c r="B284" t="s">
        <v>131</v>
      </c>
      <c r="C284" t="s">
        <v>11</v>
      </c>
      <c r="D284" t="s">
        <v>489</v>
      </c>
      <c r="E284" t="s">
        <v>11</v>
      </c>
      <c r="F284">
        <v>20</v>
      </c>
      <c r="G284">
        <v>6</v>
      </c>
      <c r="H284">
        <v>1988</v>
      </c>
      <c r="I284" t="s">
        <v>134</v>
      </c>
      <c r="J284">
        <v>300</v>
      </c>
      <c r="K284">
        <v>801</v>
      </c>
      <c r="L284">
        <v>1</v>
      </c>
      <c r="M284">
        <v>0.1</v>
      </c>
      <c r="N284" t="s">
        <v>135</v>
      </c>
      <c r="O284" t="s">
        <v>136</v>
      </c>
      <c r="P284" t="s">
        <v>11</v>
      </c>
      <c r="Q284" t="s">
        <v>11</v>
      </c>
      <c r="R284">
        <v>616</v>
      </c>
      <c r="S284" t="s">
        <v>11</v>
      </c>
      <c r="T284" s="5">
        <v>0</v>
      </c>
      <c r="U284">
        <v>7</v>
      </c>
      <c r="V284">
        <v>0</v>
      </c>
      <c r="W284" t="s">
        <v>11</v>
      </c>
    </row>
    <row r="285" spans="1:23" x14ac:dyDescent="0.3">
      <c r="A285">
        <v>1571</v>
      </c>
      <c r="B285" t="s">
        <v>131</v>
      </c>
      <c r="C285" t="s">
        <v>11</v>
      </c>
      <c r="D285" t="s">
        <v>490</v>
      </c>
      <c r="E285" t="s">
        <v>11</v>
      </c>
      <c r="F285">
        <v>24</v>
      </c>
      <c r="G285">
        <v>5</v>
      </c>
      <c r="H285">
        <v>1988</v>
      </c>
      <c r="I285" t="s">
        <v>134</v>
      </c>
      <c r="J285">
        <v>100</v>
      </c>
      <c r="K285">
        <v>50</v>
      </c>
      <c r="L285">
        <v>1</v>
      </c>
      <c r="M285">
        <v>0.1</v>
      </c>
      <c r="N285" t="s">
        <v>135</v>
      </c>
      <c r="O285" t="s">
        <v>136</v>
      </c>
      <c r="P285" t="s">
        <v>11</v>
      </c>
      <c r="Q285" t="s">
        <v>11</v>
      </c>
      <c r="R285">
        <v>616</v>
      </c>
      <c r="S285" t="s">
        <v>11</v>
      </c>
      <c r="T285" s="5">
        <v>0</v>
      </c>
      <c r="U285">
        <v>7</v>
      </c>
      <c r="V285">
        <v>0</v>
      </c>
      <c r="W285" t="s">
        <v>11</v>
      </c>
    </row>
    <row r="286" spans="1:23" x14ac:dyDescent="0.3">
      <c r="A286">
        <v>1575</v>
      </c>
      <c r="B286" t="s">
        <v>131</v>
      </c>
      <c r="C286" t="s">
        <v>11</v>
      </c>
      <c r="D286" t="s">
        <v>491</v>
      </c>
      <c r="E286" t="s">
        <v>11</v>
      </c>
      <c r="F286">
        <v>29</v>
      </c>
      <c r="G286">
        <v>10</v>
      </c>
      <c r="H286">
        <v>1988</v>
      </c>
      <c r="I286" t="s">
        <v>134</v>
      </c>
      <c r="J286">
        <v>300</v>
      </c>
      <c r="K286">
        <v>129</v>
      </c>
      <c r="L286">
        <v>4</v>
      </c>
      <c r="M286">
        <v>0.2</v>
      </c>
      <c r="N286" t="s">
        <v>135</v>
      </c>
      <c r="O286" t="s">
        <v>136</v>
      </c>
      <c r="P286" t="s">
        <v>11</v>
      </c>
      <c r="Q286" t="s">
        <v>11</v>
      </c>
      <c r="R286">
        <v>616</v>
      </c>
      <c r="S286" t="s">
        <v>11</v>
      </c>
      <c r="T286" s="5">
        <v>0</v>
      </c>
      <c r="U286">
        <v>7</v>
      </c>
      <c r="V286">
        <v>0</v>
      </c>
      <c r="W286" t="s">
        <v>11</v>
      </c>
    </row>
    <row r="287" spans="1:23" x14ac:dyDescent="0.3">
      <c r="A287">
        <v>1584</v>
      </c>
      <c r="B287" t="s">
        <v>131</v>
      </c>
      <c r="C287" t="s">
        <v>11</v>
      </c>
      <c r="D287" t="s">
        <v>492</v>
      </c>
      <c r="E287" t="s">
        <v>11</v>
      </c>
      <c r="F287">
        <v>8</v>
      </c>
      <c r="G287">
        <v>8</v>
      </c>
      <c r="H287">
        <v>1988</v>
      </c>
      <c r="I287" t="s">
        <v>134</v>
      </c>
      <c r="J287">
        <v>200</v>
      </c>
      <c r="K287">
        <v>55</v>
      </c>
      <c r="L287">
        <v>3</v>
      </c>
      <c r="M287">
        <v>0.1</v>
      </c>
      <c r="N287" t="s">
        <v>135</v>
      </c>
      <c r="O287" t="s">
        <v>136</v>
      </c>
      <c r="P287" t="s">
        <v>11</v>
      </c>
      <c r="Q287" t="s">
        <v>11</v>
      </c>
      <c r="R287">
        <v>616</v>
      </c>
      <c r="S287" t="s">
        <v>11</v>
      </c>
      <c r="T287" s="5">
        <v>0</v>
      </c>
      <c r="U287">
        <v>7</v>
      </c>
      <c r="V287">
        <v>0</v>
      </c>
      <c r="W287" t="s">
        <v>11</v>
      </c>
    </row>
    <row r="288" spans="1:23" x14ac:dyDescent="0.3">
      <c r="A288">
        <v>72</v>
      </c>
      <c r="B288" t="s">
        <v>131</v>
      </c>
      <c r="C288" t="s">
        <v>11</v>
      </c>
      <c r="D288" t="s">
        <v>493</v>
      </c>
      <c r="E288" t="s">
        <v>494</v>
      </c>
      <c r="F288">
        <v>26</v>
      </c>
      <c r="G288">
        <v>7</v>
      </c>
      <c r="H288">
        <v>1989</v>
      </c>
      <c r="I288" t="s">
        <v>134</v>
      </c>
      <c r="J288">
        <v>400</v>
      </c>
      <c r="K288">
        <v>106</v>
      </c>
      <c r="L288">
        <v>1</v>
      </c>
      <c r="M288">
        <v>0.1</v>
      </c>
      <c r="N288" t="s">
        <v>135</v>
      </c>
      <c r="O288" t="s">
        <v>136</v>
      </c>
      <c r="P288" t="s">
        <v>11</v>
      </c>
      <c r="Q288" t="s">
        <v>11</v>
      </c>
      <c r="R288">
        <v>614</v>
      </c>
      <c r="S288" t="s">
        <v>11</v>
      </c>
      <c r="T288" s="5">
        <v>0</v>
      </c>
      <c r="U288">
        <v>7</v>
      </c>
      <c r="V288">
        <v>0</v>
      </c>
      <c r="W288" t="s">
        <v>11</v>
      </c>
    </row>
    <row r="289" spans="1:23" x14ac:dyDescent="0.3">
      <c r="A289">
        <v>82</v>
      </c>
      <c r="B289" t="s">
        <v>131</v>
      </c>
      <c r="C289" t="s">
        <v>11</v>
      </c>
      <c r="D289" t="s">
        <v>495</v>
      </c>
      <c r="E289" t="s">
        <v>496</v>
      </c>
      <c r="F289">
        <v>12</v>
      </c>
      <c r="G289">
        <v>8</v>
      </c>
      <c r="H289">
        <v>1989</v>
      </c>
      <c r="I289" t="s">
        <v>134</v>
      </c>
      <c r="J289">
        <v>100</v>
      </c>
      <c r="K289">
        <v>239</v>
      </c>
      <c r="L289">
        <v>1</v>
      </c>
      <c r="M289">
        <v>0.1</v>
      </c>
      <c r="N289" t="s">
        <v>135</v>
      </c>
      <c r="O289" t="s">
        <v>136</v>
      </c>
      <c r="P289" t="s">
        <v>11</v>
      </c>
      <c r="Q289" t="s">
        <v>11</v>
      </c>
      <c r="R289">
        <v>614</v>
      </c>
      <c r="S289" t="s">
        <v>11</v>
      </c>
      <c r="T289" s="5">
        <v>0</v>
      </c>
      <c r="U289">
        <v>7</v>
      </c>
      <c r="V289">
        <v>0</v>
      </c>
      <c r="W289" t="s">
        <v>11</v>
      </c>
    </row>
    <row r="290" spans="1:23" x14ac:dyDescent="0.3">
      <c r="A290">
        <v>94</v>
      </c>
      <c r="B290" t="s">
        <v>131</v>
      </c>
      <c r="C290" t="s">
        <v>11</v>
      </c>
      <c r="D290" t="s">
        <v>497</v>
      </c>
      <c r="E290" t="s">
        <v>11</v>
      </c>
      <c r="F290">
        <v>14</v>
      </c>
      <c r="G290">
        <v>7</v>
      </c>
      <c r="H290">
        <v>1989</v>
      </c>
      <c r="I290" t="s">
        <v>134</v>
      </c>
      <c r="J290">
        <v>200</v>
      </c>
      <c r="K290">
        <v>8</v>
      </c>
      <c r="L290">
        <v>1</v>
      </c>
      <c r="M290">
        <v>0.1</v>
      </c>
      <c r="N290" t="s">
        <v>135</v>
      </c>
      <c r="O290" t="s">
        <v>136</v>
      </c>
      <c r="P290" t="s">
        <v>11</v>
      </c>
      <c r="Q290" t="s">
        <v>11</v>
      </c>
      <c r="R290">
        <v>616</v>
      </c>
      <c r="S290" t="s">
        <v>11</v>
      </c>
      <c r="T290" s="5">
        <v>0</v>
      </c>
      <c r="U290">
        <v>7</v>
      </c>
      <c r="V290">
        <v>0</v>
      </c>
      <c r="W290" t="s">
        <v>11</v>
      </c>
    </row>
    <row r="291" spans="1:23" x14ac:dyDescent="0.3">
      <c r="A291">
        <v>115</v>
      </c>
      <c r="B291" t="s">
        <v>131</v>
      </c>
      <c r="C291" t="s">
        <v>11</v>
      </c>
      <c r="D291" t="s">
        <v>498</v>
      </c>
      <c r="E291" t="s">
        <v>11</v>
      </c>
      <c r="F291">
        <v>21</v>
      </c>
      <c r="G291">
        <v>7</v>
      </c>
      <c r="H291">
        <v>1989</v>
      </c>
      <c r="I291" t="s">
        <v>134</v>
      </c>
      <c r="J291">
        <v>700</v>
      </c>
      <c r="K291">
        <v>20</v>
      </c>
      <c r="L291">
        <v>1</v>
      </c>
      <c r="M291">
        <v>0.2</v>
      </c>
      <c r="N291" t="s">
        <v>135</v>
      </c>
      <c r="O291" t="s">
        <v>136</v>
      </c>
      <c r="P291" t="s">
        <v>11</v>
      </c>
      <c r="Q291" t="s">
        <v>11</v>
      </c>
      <c r="R291">
        <v>616</v>
      </c>
      <c r="S291" t="s">
        <v>11</v>
      </c>
      <c r="T291" s="5">
        <v>0</v>
      </c>
      <c r="U291">
        <v>7</v>
      </c>
      <c r="V291">
        <v>0</v>
      </c>
      <c r="W291" t="s">
        <v>11</v>
      </c>
    </row>
    <row r="292" spans="1:23" x14ac:dyDescent="0.3">
      <c r="A292">
        <v>135</v>
      </c>
      <c r="B292" t="s">
        <v>131</v>
      </c>
      <c r="C292" t="s">
        <v>11</v>
      </c>
      <c r="D292" t="s">
        <v>499</v>
      </c>
      <c r="E292" t="s">
        <v>11</v>
      </c>
      <c r="F292">
        <v>27</v>
      </c>
      <c r="G292">
        <v>7</v>
      </c>
      <c r="H292">
        <v>1989</v>
      </c>
      <c r="I292" t="s">
        <v>134</v>
      </c>
      <c r="J292">
        <v>900</v>
      </c>
      <c r="K292">
        <v>43</v>
      </c>
      <c r="L292">
        <v>1</v>
      </c>
      <c r="M292">
        <v>0.1</v>
      </c>
      <c r="N292" t="s">
        <v>135</v>
      </c>
      <c r="O292" t="s">
        <v>136</v>
      </c>
      <c r="P292" t="s">
        <v>11</v>
      </c>
      <c r="Q292" t="s">
        <v>11</v>
      </c>
      <c r="R292">
        <v>616</v>
      </c>
      <c r="S292" t="s">
        <v>11</v>
      </c>
      <c r="T292" s="5">
        <v>0</v>
      </c>
      <c r="U292">
        <v>7</v>
      </c>
      <c r="V292">
        <v>0</v>
      </c>
      <c r="W292" t="s">
        <v>11</v>
      </c>
    </row>
    <row r="293" spans="1:23" x14ac:dyDescent="0.3">
      <c r="A293">
        <v>139</v>
      </c>
      <c r="B293" t="s">
        <v>131</v>
      </c>
      <c r="C293" t="s">
        <v>11</v>
      </c>
      <c r="D293" t="s">
        <v>500</v>
      </c>
      <c r="E293" t="s">
        <v>11</v>
      </c>
      <c r="F293">
        <v>12</v>
      </c>
      <c r="G293">
        <v>8</v>
      </c>
      <c r="H293">
        <v>1989</v>
      </c>
      <c r="I293" t="s">
        <v>134</v>
      </c>
      <c r="J293">
        <v>800</v>
      </c>
      <c r="K293">
        <v>319</v>
      </c>
      <c r="L293">
        <v>1</v>
      </c>
      <c r="M293">
        <v>0.1</v>
      </c>
      <c r="N293" t="s">
        <v>135</v>
      </c>
      <c r="O293" t="s">
        <v>136</v>
      </c>
      <c r="P293" t="s">
        <v>11</v>
      </c>
      <c r="Q293" t="s">
        <v>11</v>
      </c>
      <c r="R293">
        <v>616</v>
      </c>
      <c r="S293" t="s">
        <v>11</v>
      </c>
      <c r="T293" s="5">
        <v>0</v>
      </c>
      <c r="U293">
        <v>7</v>
      </c>
      <c r="V293">
        <v>0</v>
      </c>
      <c r="W293" t="s">
        <v>11</v>
      </c>
    </row>
    <row r="294" spans="1:23" x14ac:dyDescent="0.3">
      <c r="A294">
        <v>140</v>
      </c>
      <c r="B294" t="s">
        <v>131</v>
      </c>
      <c r="C294" t="s">
        <v>11</v>
      </c>
      <c r="D294" t="s">
        <v>501</v>
      </c>
      <c r="E294" t="s">
        <v>11</v>
      </c>
      <c r="F294">
        <v>28</v>
      </c>
      <c r="G294">
        <v>7</v>
      </c>
      <c r="H294">
        <v>1989</v>
      </c>
      <c r="I294" t="s">
        <v>134</v>
      </c>
      <c r="J294">
        <v>900</v>
      </c>
      <c r="K294">
        <v>46</v>
      </c>
      <c r="L294">
        <v>1</v>
      </c>
      <c r="M294">
        <v>0.1</v>
      </c>
      <c r="N294" t="s">
        <v>135</v>
      </c>
      <c r="O294" t="s">
        <v>136</v>
      </c>
      <c r="P294" t="s">
        <v>11</v>
      </c>
      <c r="Q294" t="s">
        <v>11</v>
      </c>
      <c r="R294">
        <v>616</v>
      </c>
      <c r="S294" t="s">
        <v>11</v>
      </c>
      <c r="T294" s="5">
        <v>0</v>
      </c>
      <c r="U294">
        <v>7</v>
      </c>
      <c r="V294">
        <v>0</v>
      </c>
      <c r="W294" t="s">
        <v>11</v>
      </c>
    </row>
    <row r="295" spans="1:23" x14ac:dyDescent="0.3">
      <c r="A295">
        <v>142</v>
      </c>
      <c r="B295" t="s">
        <v>131</v>
      </c>
      <c r="C295" t="s">
        <v>11</v>
      </c>
      <c r="D295" t="s">
        <v>502</v>
      </c>
      <c r="E295" t="s">
        <v>11</v>
      </c>
      <c r="F295">
        <v>26</v>
      </c>
      <c r="G295">
        <v>7</v>
      </c>
      <c r="H295">
        <v>1989</v>
      </c>
      <c r="I295" t="s">
        <v>134</v>
      </c>
      <c r="J295">
        <v>10000</v>
      </c>
      <c r="K295">
        <v>118</v>
      </c>
      <c r="L295">
        <v>1</v>
      </c>
      <c r="M295">
        <v>8</v>
      </c>
      <c r="N295" t="s">
        <v>144</v>
      </c>
      <c r="O295" t="s">
        <v>136</v>
      </c>
      <c r="P295" t="s">
        <v>11</v>
      </c>
      <c r="Q295" t="s">
        <v>11</v>
      </c>
      <c r="R295">
        <v>616</v>
      </c>
      <c r="S295" t="s">
        <v>11</v>
      </c>
      <c r="T295" s="5">
        <v>0</v>
      </c>
      <c r="U295">
        <v>7</v>
      </c>
      <c r="V295">
        <v>0</v>
      </c>
      <c r="W295" t="s">
        <v>11</v>
      </c>
    </row>
    <row r="296" spans="1:23" x14ac:dyDescent="0.3">
      <c r="A296">
        <v>143</v>
      </c>
      <c r="B296" t="s">
        <v>131</v>
      </c>
      <c r="C296" t="s">
        <v>11</v>
      </c>
      <c r="D296" t="s">
        <v>503</v>
      </c>
      <c r="E296" t="s">
        <v>11</v>
      </c>
      <c r="F296">
        <v>26</v>
      </c>
      <c r="G296">
        <v>7</v>
      </c>
      <c r="H296">
        <v>1989</v>
      </c>
      <c r="I296" t="s">
        <v>134</v>
      </c>
      <c r="J296">
        <v>5400</v>
      </c>
      <c r="K296">
        <v>124</v>
      </c>
      <c r="L296">
        <v>1</v>
      </c>
      <c r="M296">
        <v>3</v>
      </c>
      <c r="N296" t="s">
        <v>144</v>
      </c>
      <c r="O296" t="s">
        <v>136</v>
      </c>
      <c r="P296" t="s">
        <v>11</v>
      </c>
      <c r="Q296" t="s">
        <v>11</v>
      </c>
      <c r="R296">
        <v>616</v>
      </c>
      <c r="S296" t="s">
        <v>11</v>
      </c>
      <c r="T296" s="5">
        <v>0</v>
      </c>
      <c r="U296">
        <v>7</v>
      </c>
      <c r="V296">
        <v>0</v>
      </c>
      <c r="W296" t="s">
        <v>11</v>
      </c>
    </row>
    <row r="297" spans="1:23" x14ac:dyDescent="0.3">
      <c r="A297">
        <v>158</v>
      </c>
      <c r="B297" t="s">
        <v>131</v>
      </c>
      <c r="C297" t="s">
        <v>11</v>
      </c>
      <c r="D297" t="s">
        <v>504</v>
      </c>
      <c r="E297" t="s">
        <v>11</v>
      </c>
      <c r="F297">
        <v>12</v>
      </c>
      <c r="G297">
        <v>8</v>
      </c>
      <c r="H297">
        <v>1989</v>
      </c>
      <c r="I297" t="s">
        <v>134</v>
      </c>
      <c r="J297">
        <v>600</v>
      </c>
      <c r="K297">
        <v>160</v>
      </c>
      <c r="L297">
        <v>1</v>
      </c>
      <c r="M297">
        <v>0.1</v>
      </c>
      <c r="N297" t="s">
        <v>135</v>
      </c>
      <c r="O297" t="s">
        <v>136</v>
      </c>
      <c r="P297" t="s">
        <v>11</v>
      </c>
      <c r="Q297" t="s">
        <v>11</v>
      </c>
      <c r="R297">
        <v>616</v>
      </c>
      <c r="S297" t="s">
        <v>11</v>
      </c>
      <c r="T297" s="5">
        <v>0</v>
      </c>
      <c r="U297">
        <v>7</v>
      </c>
      <c r="V297">
        <v>0</v>
      </c>
      <c r="W297" t="s">
        <v>11</v>
      </c>
    </row>
    <row r="298" spans="1:23" x14ac:dyDescent="0.3">
      <c r="A298">
        <v>163</v>
      </c>
      <c r="B298" t="s">
        <v>131</v>
      </c>
      <c r="C298" t="s">
        <v>11</v>
      </c>
      <c r="D298" t="s">
        <v>505</v>
      </c>
      <c r="E298" t="s">
        <v>11</v>
      </c>
      <c r="F298">
        <v>21</v>
      </c>
      <c r="G298">
        <v>8</v>
      </c>
      <c r="H298">
        <v>1989</v>
      </c>
      <c r="I298" t="s">
        <v>134</v>
      </c>
      <c r="J298">
        <v>600</v>
      </c>
      <c r="K298">
        <v>116</v>
      </c>
      <c r="L298">
        <v>1</v>
      </c>
      <c r="M298">
        <v>0.1</v>
      </c>
      <c r="N298" t="s">
        <v>135</v>
      </c>
      <c r="O298" t="s">
        <v>136</v>
      </c>
      <c r="P298" t="s">
        <v>11</v>
      </c>
      <c r="Q298" t="s">
        <v>11</v>
      </c>
      <c r="R298">
        <v>616</v>
      </c>
      <c r="S298" t="s">
        <v>11</v>
      </c>
      <c r="T298" s="5">
        <v>0</v>
      </c>
      <c r="U298">
        <v>7</v>
      </c>
      <c r="V298">
        <v>0</v>
      </c>
      <c r="W298" t="s">
        <v>11</v>
      </c>
    </row>
    <row r="299" spans="1:23" x14ac:dyDescent="0.3">
      <c r="A299">
        <v>164</v>
      </c>
      <c r="B299" t="s">
        <v>131</v>
      </c>
      <c r="C299" t="s">
        <v>11</v>
      </c>
      <c r="D299" t="s">
        <v>506</v>
      </c>
      <c r="E299" t="s">
        <v>11</v>
      </c>
      <c r="F299">
        <v>26</v>
      </c>
      <c r="G299">
        <v>7</v>
      </c>
      <c r="H299">
        <v>1989</v>
      </c>
      <c r="I299" t="s">
        <v>134</v>
      </c>
      <c r="J299">
        <v>800</v>
      </c>
      <c r="K299">
        <v>39</v>
      </c>
      <c r="L299">
        <v>1</v>
      </c>
      <c r="M299">
        <v>0.1</v>
      </c>
      <c r="N299" t="s">
        <v>135</v>
      </c>
      <c r="O299" t="s">
        <v>136</v>
      </c>
      <c r="P299" t="s">
        <v>11</v>
      </c>
      <c r="Q299" t="s">
        <v>11</v>
      </c>
      <c r="R299">
        <v>616</v>
      </c>
      <c r="S299" t="s">
        <v>11</v>
      </c>
      <c r="T299" s="5">
        <v>0</v>
      </c>
      <c r="U299">
        <v>7</v>
      </c>
      <c r="V299">
        <v>0</v>
      </c>
      <c r="W299" t="s">
        <v>11</v>
      </c>
    </row>
    <row r="300" spans="1:23" x14ac:dyDescent="0.3">
      <c r="A300">
        <v>250</v>
      </c>
      <c r="B300" t="s">
        <v>131</v>
      </c>
      <c r="C300" t="s">
        <v>11</v>
      </c>
      <c r="D300" t="s">
        <v>507</v>
      </c>
      <c r="E300" t="s">
        <v>508</v>
      </c>
      <c r="F300">
        <v>26</v>
      </c>
      <c r="G300">
        <v>7</v>
      </c>
      <c r="H300">
        <v>1989</v>
      </c>
      <c r="I300" t="s">
        <v>134</v>
      </c>
      <c r="J300">
        <v>300</v>
      </c>
      <c r="K300">
        <v>118</v>
      </c>
      <c r="L300">
        <v>1</v>
      </c>
      <c r="M300">
        <v>0.1</v>
      </c>
      <c r="N300" t="s">
        <v>135</v>
      </c>
      <c r="O300" t="s">
        <v>136</v>
      </c>
      <c r="P300" t="s">
        <v>11</v>
      </c>
      <c r="Q300" t="s">
        <v>11</v>
      </c>
      <c r="R300">
        <v>614</v>
      </c>
      <c r="S300" t="s">
        <v>11</v>
      </c>
      <c r="T300" s="5">
        <v>0</v>
      </c>
      <c r="U300">
        <v>7</v>
      </c>
      <c r="V300">
        <v>0</v>
      </c>
      <c r="W300" t="s">
        <v>11</v>
      </c>
    </row>
    <row r="301" spans="1:23" x14ac:dyDescent="0.3">
      <c r="A301">
        <v>251</v>
      </c>
      <c r="B301" t="s">
        <v>131</v>
      </c>
      <c r="C301" t="s">
        <v>11</v>
      </c>
      <c r="D301" t="s">
        <v>509</v>
      </c>
      <c r="E301" t="s">
        <v>510</v>
      </c>
      <c r="F301">
        <v>26</v>
      </c>
      <c r="G301">
        <v>7</v>
      </c>
      <c r="H301">
        <v>1989</v>
      </c>
      <c r="I301" t="s">
        <v>134</v>
      </c>
      <c r="J301">
        <v>800</v>
      </c>
      <c r="K301">
        <v>126</v>
      </c>
      <c r="L301">
        <v>1</v>
      </c>
      <c r="M301">
        <v>0.1</v>
      </c>
      <c r="N301" t="s">
        <v>135</v>
      </c>
      <c r="O301" t="s">
        <v>136</v>
      </c>
      <c r="P301" t="s">
        <v>11</v>
      </c>
      <c r="Q301" t="s">
        <v>11</v>
      </c>
      <c r="R301">
        <v>614</v>
      </c>
      <c r="S301" t="s">
        <v>11</v>
      </c>
      <c r="T301" s="5">
        <v>0</v>
      </c>
      <c r="U301">
        <v>7</v>
      </c>
      <c r="V301">
        <v>0</v>
      </c>
      <c r="W301" t="s">
        <v>11</v>
      </c>
    </row>
    <row r="302" spans="1:23" x14ac:dyDescent="0.3">
      <c r="A302">
        <v>258</v>
      </c>
      <c r="B302" t="s">
        <v>131</v>
      </c>
      <c r="C302" t="s">
        <v>11</v>
      </c>
      <c r="D302" t="s">
        <v>511</v>
      </c>
      <c r="E302" t="s">
        <v>512</v>
      </c>
      <c r="F302">
        <v>11</v>
      </c>
      <c r="G302">
        <v>8</v>
      </c>
      <c r="H302">
        <v>1989</v>
      </c>
      <c r="I302" t="s">
        <v>134</v>
      </c>
      <c r="J302">
        <v>200</v>
      </c>
      <c r="K302">
        <v>232</v>
      </c>
      <c r="L302">
        <v>1</v>
      </c>
      <c r="M302">
        <v>0.1</v>
      </c>
      <c r="N302" t="s">
        <v>135</v>
      </c>
      <c r="O302" t="s">
        <v>136</v>
      </c>
      <c r="P302" t="s">
        <v>11</v>
      </c>
      <c r="Q302" t="s">
        <v>11</v>
      </c>
      <c r="R302">
        <v>614</v>
      </c>
      <c r="S302" t="s">
        <v>11</v>
      </c>
      <c r="T302" s="5">
        <v>0</v>
      </c>
      <c r="U302">
        <v>7</v>
      </c>
      <c r="V302">
        <v>0</v>
      </c>
      <c r="W302" t="s">
        <v>11</v>
      </c>
    </row>
    <row r="303" spans="1:23" x14ac:dyDescent="0.3">
      <c r="A303">
        <v>266</v>
      </c>
      <c r="B303" t="s">
        <v>131</v>
      </c>
      <c r="C303" t="s">
        <v>11</v>
      </c>
      <c r="D303" t="s">
        <v>513</v>
      </c>
      <c r="E303" t="s">
        <v>238</v>
      </c>
      <c r="F303">
        <v>26</v>
      </c>
      <c r="G303">
        <v>7</v>
      </c>
      <c r="H303">
        <v>1989</v>
      </c>
      <c r="I303" t="s">
        <v>134</v>
      </c>
      <c r="J303">
        <v>100</v>
      </c>
      <c r="K303">
        <v>84</v>
      </c>
      <c r="L303">
        <v>1</v>
      </c>
      <c r="M303">
        <v>0.1</v>
      </c>
      <c r="N303" t="s">
        <v>135</v>
      </c>
      <c r="O303" t="s">
        <v>136</v>
      </c>
      <c r="P303" t="s">
        <v>11</v>
      </c>
      <c r="Q303" t="s">
        <v>11</v>
      </c>
      <c r="R303">
        <v>614</v>
      </c>
      <c r="S303" t="s">
        <v>11</v>
      </c>
      <c r="T303" s="5">
        <v>0</v>
      </c>
      <c r="U303">
        <v>7</v>
      </c>
      <c r="V303">
        <v>0</v>
      </c>
      <c r="W303" t="s">
        <v>11</v>
      </c>
    </row>
    <row r="304" spans="1:23" x14ac:dyDescent="0.3">
      <c r="A304">
        <v>294</v>
      </c>
      <c r="B304" t="s">
        <v>131</v>
      </c>
      <c r="C304" t="s">
        <v>11</v>
      </c>
      <c r="D304" t="s">
        <v>514</v>
      </c>
      <c r="E304" t="s">
        <v>11</v>
      </c>
      <c r="F304">
        <v>17</v>
      </c>
      <c r="G304">
        <v>7</v>
      </c>
      <c r="H304">
        <v>1989</v>
      </c>
      <c r="I304" t="s">
        <v>134</v>
      </c>
      <c r="J304">
        <v>200</v>
      </c>
      <c r="K304">
        <v>28</v>
      </c>
      <c r="L304">
        <v>1</v>
      </c>
      <c r="M304">
        <v>0.1</v>
      </c>
      <c r="N304" t="s">
        <v>135</v>
      </c>
      <c r="O304" t="s">
        <v>136</v>
      </c>
      <c r="P304" t="s">
        <v>11</v>
      </c>
      <c r="Q304" t="s">
        <v>11</v>
      </c>
      <c r="R304">
        <v>616</v>
      </c>
      <c r="S304" t="s">
        <v>11</v>
      </c>
      <c r="T304" s="5">
        <v>0</v>
      </c>
      <c r="U304">
        <v>7</v>
      </c>
      <c r="V304">
        <v>0</v>
      </c>
      <c r="W304" t="s">
        <v>11</v>
      </c>
    </row>
    <row r="305" spans="1:23" x14ac:dyDescent="0.3">
      <c r="A305">
        <v>303</v>
      </c>
      <c r="B305" t="s">
        <v>131</v>
      </c>
      <c r="C305" t="s">
        <v>11</v>
      </c>
      <c r="D305" t="s">
        <v>515</v>
      </c>
      <c r="E305" t="s">
        <v>11</v>
      </c>
      <c r="F305">
        <v>13</v>
      </c>
      <c r="G305">
        <v>8</v>
      </c>
      <c r="H305">
        <v>1989</v>
      </c>
      <c r="I305" t="s">
        <v>134</v>
      </c>
      <c r="J305">
        <v>1200</v>
      </c>
      <c r="K305">
        <v>162</v>
      </c>
      <c r="L305">
        <v>1</v>
      </c>
      <c r="M305">
        <v>1</v>
      </c>
      <c r="N305" t="s">
        <v>144</v>
      </c>
      <c r="O305" t="s">
        <v>136</v>
      </c>
      <c r="P305" t="s">
        <v>11</v>
      </c>
      <c r="Q305" t="s">
        <v>11</v>
      </c>
      <c r="R305">
        <v>616</v>
      </c>
      <c r="S305" t="s">
        <v>11</v>
      </c>
      <c r="T305" s="5">
        <v>0</v>
      </c>
      <c r="U305">
        <v>7</v>
      </c>
      <c r="V305">
        <v>0</v>
      </c>
      <c r="W305" t="s">
        <v>11</v>
      </c>
    </row>
    <row r="306" spans="1:23" x14ac:dyDescent="0.3">
      <c r="A306">
        <v>304</v>
      </c>
      <c r="B306" t="s">
        <v>131</v>
      </c>
      <c r="C306" t="s">
        <v>11</v>
      </c>
      <c r="D306" t="s">
        <v>516</v>
      </c>
      <c r="E306" t="s">
        <v>11</v>
      </c>
      <c r="F306">
        <v>21</v>
      </c>
      <c r="G306">
        <v>7</v>
      </c>
      <c r="H306">
        <v>1989</v>
      </c>
      <c r="I306" t="s">
        <v>134</v>
      </c>
      <c r="J306">
        <v>1100</v>
      </c>
      <c r="K306">
        <v>32</v>
      </c>
      <c r="L306">
        <v>1</v>
      </c>
      <c r="M306">
        <v>0.1</v>
      </c>
      <c r="N306" t="s">
        <v>135</v>
      </c>
      <c r="O306" t="s">
        <v>136</v>
      </c>
      <c r="P306" t="s">
        <v>11</v>
      </c>
      <c r="Q306" t="s">
        <v>11</v>
      </c>
      <c r="R306">
        <v>616</v>
      </c>
      <c r="S306" t="s">
        <v>11</v>
      </c>
      <c r="T306" s="5">
        <v>0</v>
      </c>
      <c r="U306">
        <v>7</v>
      </c>
      <c r="V306">
        <v>0</v>
      </c>
      <c r="W306" t="s">
        <v>11</v>
      </c>
    </row>
    <row r="307" spans="1:23" x14ac:dyDescent="0.3">
      <c r="A307">
        <v>314</v>
      </c>
      <c r="B307" t="s">
        <v>131</v>
      </c>
      <c r="C307" t="s">
        <v>11</v>
      </c>
      <c r="D307" t="s">
        <v>517</v>
      </c>
      <c r="E307" t="s">
        <v>11</v>
      </c>
      <c r="F307">
        <v>20</v>
      </c>
      <c r="G307">
        <v>7</v>
      </c>
      <c r="H307">
        <v>1989</v>
      </c>
      <c r="I307" t="s">
        <v>134</v>
      </c>
      <c r="J307">
        <v>500</v>
      </c>
      <c r="K307">
        <v>81</v>
      </c>
      <c r="L307">
        <v>1</v>
      </c>
      <c r="M307">
        <v>0.1</v>
      </c>
      <c r="N307" t="s">
        <v>135</v>
      </c>
      <c r="O307" t="s">
        <v>136</v>
      </c>
      <c r="P307" t="s">
        <v>11</v>
      </c>
      <c r="Q307" t="s">
        <v>11</v>
      </c>
      <c r="R307">
        <v>616</v>
      </c>
      <c r="S307" t="s">
        <v>11</v>
      </c>
      <c r="T307" s="5">
        <v>0</v>
      </c>
      <c r="U307">
        <v>7</v>
      </c>
      <c r="V307">
        <v>0</v>
      </c>
      <c r="W307" t="s">
        <v>11</v>
      </c>
    </row>
    <row r="308" spans="1:23" x14ac:dyDescent="0.3">
      <c r="A308">
        <v>332</v>
      </c>
      <c r="B308" t="s">
        <v>131</v>
      </c>
      <c r="C308" t="s">
        <v>11</v>
      </c>
      <c r="D308" t="s">
        <v>518</v>
      </c>
      <c r="E308" t="s">
        <v>11</v>
      </c>
      <c r="F308">
        <v>6</v>
      </c>
      <c r="G308">
        <v>5</v>
      </c>
      <c r="H308">
        <v>1989</v>
      </c>
      <c r="I308" t="s">
        <v>134</v>
      </c>
      <c r="J308">
        <v>200</v>
      </c>
      <c r="K308">
        <v>25</v>
      </c>
      <c r="L308">
        <v>1</v>
      </c>
      <c r="M308">
        <v>0.1</v>
      </c>
      <c r="N308" t="s">
        <v>135</v>
      </c>
      <c r="O308" t="s">
        <v>136</v>
      </c>
      <c r="P308" t="s">
        <v>11</v>
      </c>
      <c r="Q308" t="s">
        <v>11</v>
      </c>
      <c r="R308">
        <v>616</v>
      </c>
      <c r="S308" t="s">
        <v>11</v>
      </c>
      <c r="T308" s="5">
        <v>0</v>
      </c>
      <c r="U308">
        <v>7</v>
      </c>
      <c r="V308">
        <v>0</v>
      </c>
      <c r="W308" t="s">
        <v>11</v>
      </c>
    </row>
    <row r="309" spans="1:23" x14ac:dyDescent="0.3">
      <c r="A309">
        <v>334</v>
      </c>
      <c r="B309" t="s">
        <v>131</v>
      </c>
      <c r="C309" t="s">
        <v>11</v>
      </c>
      <c r="D309" t="s">
        <v>519</v>
      </c>
      <c r="E309" t="s">
        <v>11</v>
      </c>
      <c r="F309">
        <v>29</v>
      </c>
      <c r="G309">
        <v>7</v>
      </c>
      <c r="H309">
        <v>1989</v>
      </c>
      <c r="I309" t="s">
        <v>134</v>
      </c>
      <c r="J309">
        <v>2200</v>
      </c>
      <c r="K309">
        <v>165</v>
      </c>
      <c r="L309">
        <v>1</v>
      </c>
      <c r="M309">
        <v>0.5</v>
      </c>
      <c r="N309" t="s">
        <v>144</v>
      </c>
      <c r="O309" t="s">
        <v>136</v>
      </c>
      <c r="P309" t="s">
        <v>11</v>
      </c>
      <c r="Q309" t="s">
        <v>11</v>
      </c>
      <c r="R309">
        <v>616</v>
      </c>
      <c r="S309" t="s">
        <v>11</v>
      </c>
      <c r="T309" s="5">
        <v>0</v>
      </c>
      <c r="U309">
        <v>7</v>
      </c>
      <c r="V309">
        <v>0</v>
      </c>
      <c r="W309" t="s">
        <v>11</v>
      </c>
    </row>
    <row r="310" spans="1:23" x14ac:dyDescent="0.3">
      <c r="A310">
        <v>335</v>
      </c>
      <c r="B310" t="s">
        <v>131</v>
      </c>
      <c r="C310" t="s">
        <v>11</v>
      </c>
      <c r="D310" t="s">
        <v>520</v>
      </c>
      <c r="E310" t="s">
        <v>11</v>
      </c>
      <c r="F310">
        <v>10</v>
      </c>
      <c r="G310">
        <v>8</v>
      </c>
      <c r="H310">
        <v>1989</v>
      </c>
      <c r="I310" t="s">
        <v>134</v>
      </c>
      <c r="J310">
        <v>800</v>
      </c>
      <c r="K310">
        <v>52</v>
      </c>
      <c r="L310">
        <v>1</v>
      </c>
      <c r="M310">
        <v>0.1</v>
      </c>
      <c r="N310" t="s">
        <v>135</v>
      </c>
      <c r="O310" t="s">
        <v>136</v>
      </c>
      <c r="P310" t="s">
        <v>11</v>
      </c>
      <c r="Q310" t="s">
        <v>11</v>
      </c>
      <c r="R310">
        <v>616</v>
      </c>
      <c r="S310" t="s">
        <v>11</v>
      </c>
      <c r="T310" s="5">
        <v>0</v>
      </c>
      <c r="U310">
        <v>7</v>
      </c>
      <c r="V310">
        <v>0</v>
      </c>
      <c r="W310" t="s">
        <v>11</v>
      </c>
    </row>
    <row r="311" spans="1:23" x14ac:dyDescent="0.3">
      <c r="A311">
        <v>338</v>
      </c>
      <c r="B311" t="s">
        <v>131</v>
      </c>
      <c r="C311" t="s">
        <v>11</v>
      </c>
      <c r="D311" t="s">
        <v>521</v>
      </c>
      <c r="E311" t="s">
        <v>11</v>
      </c>
      <c r="F311">
        <v>14</v>
      </c>
      <c r="G311">
        <v>7</v>
      </c>
      <c r="H311">
        <v>1989</v>
      </c>
      <c r="I311" t="s">
        <v>134</v>
      </c>
      <c r="J311">
        <v>24000</v>
      </c>
      <c r="K311">
        <v>67</v>
      </c>
      <c r="L311">
        <v>1</v>
      </c>
      <c r="M311">
        <v>32</v>
      </c>
      <c r="N311" t="s">
        <v>163</v>
      </c>
      <c r="O311" t="s">
        <v>136</v>
      </c>
      <c r="P311" t="s">
        <v>11</v>
      </c>
      <c r="Q311" t="s">
        <v>11</v>
      </c>
      <c r="R311">
        <v>616</v>
      </c>
      <c r="S311" t="s">
        <v>11</v>
      </c>
      <c r="T311" s="5">
        <v>0</v>
      </c>
      <c r="U311">
        <v>7</v>
      </c>
      <c r="V311">
        <v>0</v>
      </c>
      <c r="W311" t="s">
        <v>11</v>
      </c>
    </row>
    <row r="312" spans="1:23" x14ac:dyDescent="0.3">
      <c r="A312">
        <v>339</v>
      </c>
      <c r="B312" t="s">
        <v>131</v>
      </c>
      <c r="C312" t="s">
        <v>11</v>
      </c>
      <c r="D312" t="s">
        <v>522</v>
      </c>
      <c r="E312" t="s">
        <v>11</v>
      </c>
      <c r="F312">
        <v>15</v>
      </c>
      <c r="G312">
        <v>8</v>
      </c>
      <c r="H312">
        <v>1989</v>
      </c>
      <c r="I312" t="s">
        <v>134</v>
      </c>
      <c r="J312">
        <v>400</v>
      </c>
      <c r="K312">
        <v>346</v>
      </c>
      <c r="L312">
        <v>1</v>
      </c>
      <c r="M312">
        <v>0.1</v>
      </c>
      <c r="N312" t="s">
        <v>135</v>
      </c>
      <c r="O312" t="s">
        <v>136</v>
      </c>
      <c r="P312" t="s">
        <v>11</v>
      </c>
      <c r="Q312" t="s">
        <v>11</v>
      </c>
      <c r="R312">
        <v>616</v>
      </c>
      <c r="S312" t="s">
        <v>11</v>
      </c>
      <c r="T312" s="5">
        <v>0</v>
      </c>
      <c r="U312">
        <v>7</v>
      </c>
      <c r="V312">
        <v>0</v>
      </c>
      <c r="W312" t="s">
        <v>11</v>
      </c>
    </row>
    <row r="313" spans="1:23" x14ac:dyDescent="0.3">
      <c r="A313">
        <v>341</v>
      </c>
      <c r="B313" t="s">
        <v>131</v>
      </c>
      <c r="C313" t="s">
        <v>11</v>
      </c>
      <c r="D313" t="s">
        <v>523</v>
      </c>
      <c r="E313" t="s">
        <v>11</v>
      </c>
      <c r="F313">
        <v>12</v>
      </c>
      <c r="G313">
        <v>8</v>
      </c>
      <c r="H313">
        <v>1989</v>
      </c>
      <c r="I313" t="s">
        <v>134</v>
      </c>
      <c r="J313">
        <v>900</v>
      </c>
      <c r="K313">
        <v>234</v>
      </c>
      <c r="L313">
        <v>1</v>
      </c>
      <c r="M313">
        <v>0.1</v>
      </c>
      <c r="N313" t="s">
        <v>135</v>
      </c>
      <c r="O313" t="s">
        <v>136</v>
      </c>
      <c r="P313" t="s">
        <v>11</v>
      </c>
      <c r="Q313" t="s">
        <v>11</v>
      </c>
      <c r="R313">
        <v>616</v>
      </c>
      <c r="S313" t="s">
        <v>11</v>
      </c>
      <c r="T313" s="5">
        <v>0</v>
      </c>
      <c r="U313">
        <v>7</v>
      </c>
      <c r="V313">
        <v>0</v>
      </c>
      <c r="W313" t="s">
        <v>11</v>
      </c>
    </row>
    <row r="314" spans="1:23" x14ac:dyDescent="0.3">
      <c r="A314">
        <v>345</v>
      </c>
      <c r="B314" t="s">
        <v>131</v>
      </c>
      <c r="C314" t="s">
        <v>11</v>
      </c>
      <c r="D314" t="s">
        <v>524</v>
      </c>
      <c r="E314" t="s">
        <v>11</v>
      </c>
      <c r="F314">
        <v>26</v>
      </c>
      <c r="G314">
        <v>7</v>
      </c>
      <c r="H314">
        <v>1989</v>
      </c>
      <c r="I314" t="s">
        <v>134</v>
      </c>
      <c r="J314">
        <v>1200</v>
      </c>
      <c r="K314">
        <v>123</v>
      </c>
      <c r="L314">
        <v>1</v>
      </c>
      <c r="M314">
        <v>2</v>
      </c>
      <c r="N314" t="s">
        <v>144</v>
      </c>
      <c r="O314" t="s">
        <v>136</v>
      </c>
      <c r="P314" t="s">
        <v>11</v>
      </c>
      <c r="Q314" t="s">
        <v>11</v>
      </c>
      <c r="R314">
        <v>616</v>
      </c>
      <c r="S314" t="s">
        <v>11</v>
      </c>
      <c r="T314" s="5">
        <v>0</v>
      </c>
      <c r="U314">
        <v>7</v>
      </c>
      <c r="V314">
        <v>0</v>
      </c>
      <c r="W314" t="s">
        <v>11</v>
      </c>
    </row>
    <row r="315" spans="1:23" x14ac:dyDescent="0.3">
      <c r="A315">
        <v>348</v>
      </c>
      <c r="B315" t="s">
        <v>131</v>
      </c>
      <c r="C315" t="s">
        <v>11</v>
      </c>
      <c r="D315" t="s">
        <v>525</v>
      </c>
      <c r="E315" t="s">
        <v>11</v>
      </c>
      <c r="F315">
        <v>14</v>
      </c>
      <c r="G315">
        <v>7</v>
      </c>
      <c r="H315">
        <v>1989</v>
      </c>
      <c r="I315" t="s">
        <v>134</v>
      </c>
      <c r="J315">
        <v>100</v>
      </c>
      <c r="K315">
        <v>69</v>
      </c>
      <c r="L315">
        <v>1</v>
      </c>
      <c r="M315">
        <v>0.1</v>
      </c>
      <c r="N315" t="s">
        <v>135</v>
      </c>
      <c r="O315" t="s">
        <v>136</v>
      </c>
      <c r="P315" t="s">
        <v>11</v>
      </c>
      <c r="Q315" t="s">
        <v>11</v>
      </c>
      <c r="R315">
        <v>616</v>
      </c>
      <c r="S315" t="s">
        <v>11</v>
      </c>
      <c r="T315" s="5">
        <v>0</v>
      </c>
      <c r="U315">
        <v>7</v>
      </c>
      <c r="V315">
        <v>0</v>
      </c>
      <c r="W315" t="s">
        <v>11</v>
      </c>
    </row>
    <row r="316" spans="1:23" x14ac:dyDescent="0.3">
      <c r="A316">
        <v>366</v>
      </c>
      <c r="B316" t="s">
        <v>131</v>
      </c>
      <c r="C316" t="s">
        <v>11</v>
      </c>
      <c r="D316" t="s">
        <v>526</v>
      </c>
      <c r="E316" t="s">
        <v>11</v>
      </c>
      <c r="F316">
        <v>11</v>
      </c>
      <c r="G316">
        <v>8</v>
      </c>
      <c r="H316">
        <v>1989</v>
      </c>
      <c r="I316" t="s">
        <v>134</v>
      </c>
      <c r="J316">
        <v>500</v>
      </c>
      <c r="K316">
        <v>55</v>
      </c>
      <c r="L316">
        <v>1</v>
      </c>
      <c r="M316">
        <v>0.1</v>
      </c>
      <c r="N316" t="s">
        <v>135</v>
      </c>
      <c r="O316" t="s">
        <v>136</v>
      </c>
      <c r="P316" t="s">
        <v>11</v>
      </c>
      <c r="Q316" t="s">
        <v>11</v>
      </c>
      <c r="R316">
        <v>616</v>
      </c>
      <c r="S316" t="s">
        <v>11</v>
      </c>
      <c r="T316" s="5">
        <v>0</v>
      </c>
      <c r="U316">
        <v>7</v>
      </c>
      <c r="V316">
        <v>0</v>
      </c>
      <c r="W316" t="s">
        <v>11</v>
      </c>
    </row>
    <row r="317" spans="1:23" x14ac:dyDescent="0.3">
      <c r="A317">
        <v>466</v>
      </c>
      <c r="B317" t="s">
        <v>131</v>
      </c>
      <c r="C317" t="s">
        <v>11</v>
      </c>
      <c r="D317" t="s">
        <v>527</v>
      </c>
      <c r="E317" t="s">
        <v>528</v>
      </c>
      <c r="F317">
        <v>15</v>
      </c>
      <c r="G317">
        <v>7</v>
      </c>
      <c r="H317">
        <v>1989</v>
      </c>
      <c r="I317" t="s">
        <v>134</v>
      </c>
      <c r="J317">
        <v>100</v>
      </c>
      <c r="K317">
        <v>62</v>
      </c>
      <c r="L317">
        <v>1</v>
      </c>
      <c r="M317">
        <v>0.1</v>
      </c>
      <c r="N317" t="s">
        <v>135</v>
      </c>
      <c r="O317" t="s">
        <v>136</v>
      </c>
      <c r="P317" t="s">
        <v>11</v>
      </c>
      <c r="Q317" t="s">
        <v>11</v>
      </c>
      <c r="R317">
        <v>614</v>
      </c>
      <c r="S317" t="s">
        <v>11</v>
      </c>
      <c r="T317" s="5">
        <v>0</v>
      </c>
      <c r="U317">
        <v>7</v>
      </c>
      <c r="V317">
        <v>0</v>
      </c>
      <c r="W317" t="s">
        <v>11</v>
      </c>
    </row>
    <row r="318" spans="1:23" x14ac:dyDescent="0.3">
      <c r="A318">
        <v>469</v>
      </c>
      <c r="B318" t="s">
        <v>131</v>
      </c>
      <c r="C318" t="s">
        <v>11</v>
      </c>
      <c r="D318" t="s">
        <v>529</v>
      </c>
      <c r="E318" t="s">
        <v>172</v>
      </c>
      <c r="F318">
        <v>27</v>
      </c>
      <c r="G318">
        <v>7</v>
      </c>
      <c r="H318">
        <v>1989</v>
      </c>
      <c r="I318" t="s">
        <v>134</v>
      </c>
      <c r="J318">
        <v>200</v>
      </c>
      <c r="K318">
        <v>133</v>
      </c>
      <c r="L318">
        <v>1</v>
      </c>
      <c r="M318">
        <v>0.1</v>
      </c>
      <c r="N318" t="s">
        <v>135</v>
      </c>
      <c r="O318" t="s">
        <v>136</v>
      </c>
      <c r="P318" t="s">
        <v>11</v>
      </c>
      <c r="Q318" t="s">
        <v>11</v>
      </c>
      <c r="R318">
        <v>614</v>
      </c>
      <c r="S318" t="s">
        <v>11</v>
      </c>
      <c r="T318" s="5">
        <v>0</v>
      </c>
      <c r="U318">
        <v>7</v>
      </c>
      <c r="V318">
        <v>0</v>
      </c>
      <c r="W318" t="s">
        <v>11</v>
      </c>
    </row>
    <row r="319" spans="1:23" x14ac:dyDescent="0.3">
      <c r="A319">
        <v>470</v>
      </c>
      <c r="B319" t="s">
        <v>131</v>
      </c>
      <c r="C319" t="s">
        <v>11</v>
      </c>
      <c r="D319" t="s">
        <v>530</v>
      </c>
      <c r="E319" t="s">
        <v>172</v>
      </c>
      <c r="F319">
        <v>11</v>
      </c>
      <c r="G319">
        <v>8</v>
      </c>
      <c r="H319">
        <v>1989</v>
      </c>
      <c r="I319" t="s">
        <v>134</v>
      </c>
      <c r="J319">
        <v>100</v>
      </c>
      <c r="K319">
        <v>229</v>
      </c>
      <c r="L319">
        <v>1</v>
      </c>
      <c r="M319">
        <v>0.1</v>
      </c>
      <c r="N319" t="s">
        <v>135</v>
      </c>
      <c r="O319" t="s">
        <v>136</v>
      </c>
      <c r="P319" t="s">
        <v>11</v>
      </c>
      <c r="Q319" t="s">
        <v>11</v>
      </c>
      <c r="R319">
        <v>614</v>
      </c>
      <c r="S319" t="s">
        <v>11</v>
      </c>
      <c r="T319" s="5">
        <v>0</v>
      </c>
      <c r="U319">
        <v>7</v>
      </c>
      <c r="V319">
        <v>0</v>
      </c>
      <c r="W319" t="s">
        <v>11</v>
      </c>
    </row>
    <row r="320" spans="1:23" x14ac:dyDescent="0.3">
      <c r="A320">
        <v>476</v>
      </c>
      <c r="B320" t="s">
        <v>131</v>
      </c>
      <c r="C320" t="s">
        <v>11</v>
      </c>
      <c r="D320" t="s">
        <v>531</v>
      </c>
      <c r="E320" t="s">
        <v>532</v>
      </c>
      <c r="F320">
        <v>11</v>
      </c>
      <c r="G320">
        <v>8</v>
      </c>
      <c r="H320">
        <v>1989</v>
      </c>
      <c r="I320" t="s">
        <v>134</v>
      </c>
      <c r="J320">
        <v>200</v>
      </c>
      <c r="K320">
        <v>231</v>
      </c>
      <c r="L320">
        <v>1</v>
      </c>
      <c r="M320">
        <v>0.1</v>
      </c>
      <c r="N320" t="s">
        <v>135</v>
      </c>
      <c r="O320" t="s">
        <v>136</v>
      </c>
      <c r="P320" t="s">
        <v>11</v>
      </c>
      <c r="Q320" t="s">
        <v>11</v>
      </c>
      <c r="R320">
        <v>614</v>
      </c>
      <c r="S320" t="s">
        <v>11</v>
      </c>
      <c r="T320" s="5">
        <v>0</v>
      </c>
      <c r="U320">
        <v>7</v>
      </c>
      <c r="V320">
        <v>0</v>
      </c>
      <c r="W320" t="s">
        <v>11</v>
      </c>
    </row>
    <row r="321" spans="1:23" x14ac:dyDescent="0.3">
      <c r="A321">
        <v>481</v>
      </c>
      <c r="B321" t="s">
        <v>131</v>
      </c>
      <c r="C321" t="s">
        <v>11</v>
      </c>
      <c r="D321" t="s">
        <v>533</v>
      </c>
      <c r="E321" t="s">
        <v>534</v>
      </c>
      <c r="F321">
        <v>21</v>
      </c>
      <c r="G321">
        <v>7</v>
      </c>
      <c r="H321">
        <v>1989</v>
      </c>
      <c r="I321" t="s">
        <v>134</v>
      </c>
      <c r="J321">
        <v>100</v>
      </c>
      <c r="K321">
        <v>77</v>
      </c>
      <c r="L321">
        <v>1</v>
      </c>
      <c r="M321">
        <v>0.1</v>
      </c>
      <c r="N321" t="s">
        <v>135</v>
      </c>
      <c r="O321" t="s">
        <v>136</v>
      </c>
      <c r="P321" t="s">
        <v>11</v>
      </c>
      <c r="Q321" t="s">
        <v>11</v>
      </c>
      <c r="R321">
        <v>614</v>
      </c>
      <c r="S321" t="s">
        <v>11</v>
      </c>
      <c r="T321" s="5">
        <v>0</v>
      </c>
      <c r="U321">
        <v>7</v>
      </c>
      <c r="V321">
        <v>0</v>
      </c>
      <c r="W321" t="s">
        <v>11</v>
      </c>
    </row>
    <row r="322" spans="1:23" x14ac:dyDescent="0.3">
      <c r="A322">
        <v>484</v>
      </c>
      <c r="B322" t="s">
        <v>131</v>
      </c>
      <c r="C322" t="s">
        <v>11</v>
      </c>
      <c r="D322" t="s">
        <v>535</v>
      </c>
      <c r="E322" t="s">
        <v>496</v>
      </c>
      <c r="F322">
        <v>11</v>
      </c>
      <c r="G322">
        <v>8</v>
      </c>
      <c r="H322">
        <v>1989</v>
      </c>
      <c r="I322" t="s">
        <v>134</v>
      </c>
      <c r="J322">
        <v>100</v>
      </c>
      <c r="K322">
        <v>264</v>
      </c>
      <c r="L322">
        <v>1</v>
      </c>
      <c r="M322">
        <v>0.1</v>
      </c>
      <c r="N322" t="s">
        <v>135</v>
      </c>
      <c r="O322" t="s">
        <v>136</v>
      </c>
      <c r="P322" t="s">
        <v>11</v>
      </c>
      <c r="Q322" t="s">
        <v>11</v>
      </c>
      <c r="R322">
        <v>614</v>
      </c>
      <c r="S322" t="s">
        <v>11</v>
      </c>
      <c r="T322" s="5">
        <v>0</v>
      </c>
      <c r="U322">
        <v>7</v>
      </c>
      <c r="V322">
        <v>0</v>
      </c>
      <c r="W322" t="s">
        <v>11</v>
      </c>
    </row>
    <row r="323" spans="1:23" x14ac:dyDescent="0.3">
      <c r="A323">
        <v>485</v>
      </c>
      <c r="B323" t="s">
        <v>131</v>
      </c>
      <c r="C323" t="s">
        <v>11</v>
      </c>
      <c r="D323" t="s">
        <v>536</v>
      </c>
      <c r="E323" t="s">
        <v>537</v>
      </c>
      <c r="F323">
        <v>12</v>
      </c>
      <c r="G323">
        <v>8</v>
      </c>
      <c r="H323">
        <v>1989</v>
      </c>
      <c r="I323" t="s">
        <v>134</v>
      </c>
      <c r="J323">
        <v>100</v>
      </c>
      <c r="K323">
        <v>257</v>
      </c>
      <c r="L323">
        <v>1</v>
      </c>
      <c r="M323">
        <v>0.1</v>
      </c>
      <c r="N323" t="s">
        <v>135</v>
      </c>
      <c r="O323" t="s">
        <v>136</v>
      </c>
      <c r="P323" t="s">
        <v>11</v>
      </c>
      <c r="Q323" t="s">
        <v>11</v>
      </c>
      <c r="R323">
        <v>614</v>
      </c>
      <c r="S323" t="s">
        <v>11</v>
      </c>
      <c r="T323" s="5">
        <v>0</v>
      </c>
      <c r="U323">
        <v>7</v>
      </c>
      <c r="V323">
        <v>0</v>
      </c>
      <c r="W323" t="s">
        <v>11</v>
      </c>
    </row>
    <row r="324" spans="1:23" x14ac:dyDescent="0.3">
      <c r="A324">
        <v>520</v>
      </c>
      <c r="B324" t="s">
        <v>131</v>
      </c>
      <c r="C324" t="s">
        <v>11</v>
      </c>
      <c r="D324" t="s">
        <v>538</v>
      </c>
      <c r="E324" t="s">
        <v>11</v>
      </c>
      <c r="F324">
        <v>2</v>
      </c>
      <c r="G324">
        <v>8</v>
      </c>
      <c r="H324">
        <v>1989</v>
      </c>
      <c r="I324" t="s">
        <v>134</v>
      </c>
      <c r="J324">
        <v>1800</v>
      </c>
      <c r="K324">
        <v>177</v>
      </c>
      <c r="L324">
        <v>1</v>
      </c>
      <c r="M324">
        <v>3</v>
      </c>
      <c r="N324" t="s">
        <v>144</v>
      </c>
      <c r="O324" t="s">
        <v>136</v>
      </c>
      <c r="P324" t="s">
        <v>11</v>
      </c>
      <c r="Q324" t="s">
        <v>11</v>
      </c>
      <c r="R324">
        <v>616</v>
      </c>
      <c r="S324" t="s">
        <v>11</v>
      </c>
      <c r="T324" s="5">
        <v>0</v>
      </c>
      <c r="U324">
        <v>7</v>
      </c>
      <c r="V324">
        <v>0</v>
      </c>
      <c r="W324" t="s">
        <v>11</v>
      </c>
    </row>
    <row r="325" spans="1:23" x14ac:dyDescent="0.3">
      <c r="A325">
        <v>523</v>
      </c>
      <c r="B325" t="s">
        <v>131</v>
      </c>
      <c r="C325" t="s">
        <v>11</v>
      </c>
      <c r="D325" t="s">
        <v>539</v>
      </c>
      <c r="E325" t="s">
        <v>11</v>
      </c>
      <c r="F325">
        <v>6</v>
      </c>
      <c r="G325">
        <v>8</v>
      </c>
      <c r="H325">
        <v>1989</v>
      </c>
      <c r="I325" t="s">
        <v>134</v>
      </c>
      <c r="J325">
        <v>700</v>
      </c>
      <c r="K325">
        <v>47</v>
      </c>
      <c r="L325">
        <v>1</v>
      </c>
      <c r="M325">
        <v>0.1</v>
      </c>
      <c r="N325" t="s">
        <v>135</v>
      </c>
      <c r="O325" t="s">
        <v>136</v>
      </c>
      <c r="P325" t="s">
        <v>11</v>
      </c>
      <c r="Q325" t="s">
        <v>11</v>
      </c>
      <c r="R325">
        <v>616</v>
      </c>
      <c r="S325" t="s">
        <v>11</v>
      </c>
      <c r="T325" s="5">
        <v>0</v>
      </c>
      <c r="U325">
        <v>7</v>
      </c>
      <c r="V325">
        <v>0</v>
      </c>
      <c r="W325" t="s">
        <v>11</v>
      </c>
    </row>
    <row r="326" spans="1:23" x14ac:dyDescent="0.3">
      <c r="A326">
        <v>527</v>
      </c>
      <c r="B326" t="s">
        <v>131</v>
      </c>
      <c r="C326" t="s">
        <v>11</v>
      </c>
      <c r="D326" t="s">
        <v>540</v>
      </c>
      <c r="E326" t="s">
        <v>11</v>
      </c>
      <c r="F326">
        <v>13</v>
      </c>
      <c r="G326">
        <v>8</v>
      </c>
      <c r="H326">
        <v>1989</v>
      </c>
      <c r="I326" t="s">
        <v>134</v>
      </c>
      <c r="J326">
        <v>2000</v>
      </c>
      <c r="K326">
        <v>176</v>
      </c>
      <c r="L326">
        <v>1</v>
      </c>
      <c r="M326">
        <v>0.2</v>
      </c>
      <c r="N326" t="s">
        <v>135</v>
      </c>
      <c r="O326" t="s">
        <v>136</v>
      </c>
      <c r="P326" t="s">
        <v>11</v>
      </c>
      <c r="Q326" t="s">
        <v>11</v>
      </c>
      <c r="R326">
        <v>616</v>
      </c>
      <c r="S326" t="s">
        <v>11</v>
      </c>
      <c r="T326" s="5">
        <v>0</v>
      </c>
      <c r="U326">
        <v>7</v>
      </c>
      <c r="V326">
        <v>0</v>
      </c>
      <c r="W326" t="s">
        <v>11</v>
      </c>
    </row>
    <row r="327" spans="1:23" x14ac:dyDescent="0.3">
      <c r="A327">
        <v>528</v>
      </c>
      <c r="B327" t="s">
        <v>131</v>
      </c>
      <c r="C327" t="s">
        <v>11</v>
      </c>
      <c r="D327" t="s">
        <v>541</v>
      </c>
      <c r="E327" t="s">
        <v>11</v>
      </c>
      <c r="F327">
        <v>12</v>
      </c>
      <c r="G327">
        <v>8</v>
      </c>
      <c r="H327">
        <v>1989</v>
      </c>
      <c r="I327" t="s">
        <v>134</v>
      </c>
      <c r="J327">
        <v>100</v>
      </c>
      <c r="K327">
        <v>315</v>
      </c>
      <c r="L327">
        <v>1</v>
      </c>
      <c r="M327">
        <v>0.1</v>
      </c>
      <c r="N327" t="s">
        <v>135</v>
      </c>
      <c r="O327" t="s">
        <v>136</v>
      </c>
      <c r="P327" t="s">
        <v>11</v>
      </c>
      <c r="Q327" t="s">
        <v>11</v>
      </c>
      <c r="R327">
        <v>616</v>
      </c>
      <c r="S327" t="s">
        <v>11</v>
      </c>
      <c r="T327" s="5">
        <v>0</v>
      </c>
      <c r="U327">
        <v>7</v>
      </c>
      <c r="V327">
        <v>0</v>
      </c>
      <c r="W327" t="s">
        <v>11</v>
      </c>
    </row>
    <row r="328" spans="1:23" x14ac:dyDescent="0.3">
      <c r="A328">
        <v>532</v>
      </c>
      <c r="B328" t="s">
        <v>131</v>
      </c>
      <c r="C328" t="s">
        <v>11</v>
      </c>
      <c r="D328" t="s">
        <v>542</v>
      </c>
      <c r="E328" t="s">
        <v>11</v>
      </c>
      <c r="F328">
        <v>26</v>
      </c>
      <c r="G328">
        <v>7</v>
      </c>
      <c r="H328">
        <v>1989</v>
      </c>
      <c r="I328" t="s">
        <v>134</v>
      </c>
      <c r="J328">
        <v>2100</v>
      </c>
      <c r="K328">
        <v>36</v>
      </c>
      <c r="L328">
        <v>1</v>
      </c>
      <c r="M328">
        <v>2.5</v>
      </c>
      <c r="N328" t="s">
        <v>144</v>
      </c>
      <c r="O328" t="s">
        <v>136</v>
      </c>
      <c r="P328" t="s">
        <v>11</v>
      </c>
      <c r="Q328" t="s">
        <v>11</v>
      </c>
      <c r="R328">
        <v>616</v>
      </c>
      <c r="S328" t="s">
        <v>11</v>
      </c>
      <c r="T328" s="5">
        <v>0</v>
      </c>
      <c r="U328">
        <v>7</v>
      </c>
      <c r="V328">
        <v>0</v>
      </c>
      <c r="W328" t="s">
        <v>11</v>
      </c>
    </row>
    <row r="329" spans="1:23" x14ac:dyDescent="0.3">
      <c r="A329">
        <v>539</v>
      </c>
      <c r="B329" t="s">
        <v>131</v>
      </c>
      <c r="C329" t="s">
        <v>11</v>
      </c>
      <c r="D329" t="s">
        <v>543</v>
      </c>
      <c r="E329" t="s">
        <v>11</v>
      </c>
      <c r="F329">
        <v>27</v>
      </c>
      <c r="G329">
        <v>7</v>
      </c>
      <c r="H329">
        <v>1989</v>
      </c>
      <c r="I329" t="s">
        <v>134</v>
      </c>
      <c r="J329">
        <v>1600</v>
      </c>
      <c r="K329">
        <v>42</v>
      </c>
      <c r="L329">
        <v>1</v>
      </c>
      <c r="M329">
        <v>0.1</v>
      </c>
      <c r="N329" t="s">
        <v>135</v>
      </c>
      <c r="O329" t="s">
        <v>136</v>
      </c>
      <c r="P329" t="s">
        <v>11</v>
      </c>
      <c r="Q329" t="s">
        <v>11</v>
      </c>
      <c r="R329">
        <v>616</v>
      </c>
      <c r="S329" t="s">
        <v>11</v>
      </c>
      <c r="T329" s="5">
        <v>0</v>
      </c>
      <c r="U329">
        <v>7</v>
      </c>
      <c r="V329">
        <v>0</v>
      </c>
      <c r="W329" t="s">
        <v>11</v>
      </c>
    </row>
    <row r="330" spans="1:23" x14ac:dyDescent="0.3">
      <c r="A330">
        <v>548</v>
      </c>
      <c r="B330" t="s">
        <v>131</v>
      </c>
      <c r="C330" t="s">
        <v>11</v>
      </c>
      <c r="D330" t="s">
        <v>544</v>
      </c>
      <c r="E330" t="s">
        <v>11</v>
      </c>
      <c r="F330">
        <v>20</v>
      </c>
      <c r="G330">
        <v>7</v>
      </c>
      <c r="H330">
        <v>1989</v>
      </c>
      <c r="I330" t="s">
        <v>134</v>
      </c>
      <c r="J330">
        <v>100</v>
      </c>
      <c r="K330">
        <v>82</v>
      </c>
      <c r="L330">
        <v>1</v>
      </c>
      <c r="M330">
        <v>0.1</v>
      </c>
      <c r="N330" t="s">
        <v>135</v>
      </c>
      <c r="O330" t="s">
        <v>136</v>
      </c>
      <c r="P330" t="s">
        <v>11</v>
      </c>
      <c r="Q330" t="s">
        <v>11</v>
      </c>
      <c r="R330">
        <v>616</v>
      </c>
      <c r="S330" t="s">
        <v>11</v>
      </c>
      <c r="T330" s="5">
        <v>0</v>
      </c>
      <c r="U330">
        <v>7</v>
      </c>
      <c r="V330">
        <v>0</v>
      </c>
      <c r="W330" t="s">
        <v>11</v>
      </c>
    </row>
    <row r="331" spans="1:23" x14ac:dyDescent="0.3">
      <c r="A331">
        <v>553</v>
      </c>
      <c r="B331" t="s">
        <v>131</v>
      </c>
      <c r="C331" t="s">
        <v>11</v>
      </c>
      <c r="D331" t="s">
        <v>545</v>
      </c>
      <c r="E331" t="s">
        <v>11</v>
      </c>
      <c r="F331">
        <v>28</v>
      </c>
      <c r="G331">
        <v>7</v>
      </c>
      <c r="H331">
        <v>1989</v>
      </c>
      <c r="I331" t="s">
        <v>134</v>
      </c>
      <c r="J331">
        <v>600</v>
      </c>
      <c r="K331">
        <v>359</v>
      </c>
      <c r="L331">
        <v>1</v>
      </c>
      <c r="M331">
        <v>0.1</v>
      </c>
      <c r="N331" t="s">
        <v>135</v>
      </c>
      <c r="O331" t="s">
        <v>136</v>
      </c>
      <c r="P331" t="s">
        <v>11</v>
      </c>
      <c r="Q331" t="s">
        <v>11</v>
      </c>
      <c r="R331">
        <v>616</v>
      </c>
      <c r="S331" t="s">
        <v>11</v>
      </c>
      <c r="T331" s="5">
        <v>0</v>
      </c>
      <c r="U331">
        <v>7</v>
      </c>
      <c r="V331">
        <v>0</v>
      </c>
      <c r="W331" t="s">
        <v>11</v>
      </c>
    </row>
    <row r="332" spans="1:23" x14ac:dyDescent="0.3">
      <c r="A332">
        <v>557</v>
      </c>
      <c r="B332" t="s">
        <v>131</v>
      </c>
      <c r="C332" t="s">
        <v>11</v>
      </c>
      <c r="D332" t="s">
        <v>546</v>
      </c>
      <c r="E332" t="s">
        <v>11</v>
      </c>
      <c r="F332">
        <v>26</v>
      </c>
      <c r="G332">
        <v>7</v>
      </c>
      <c r="H332">
        <v>1989</v>
      </c>
      <c r="I332" t="s">
        <v>134</v>
      </c>
      <c r="J332">
        <v>1000</v>
      </c>
      <c r="K332">
        <v>122</v>
      </c>
      <c r="L332">
        <v>1</v>
      </c>
      <c r="M332">
        <v>1</v>
      </c>
      <c r="N332" t="s">
        <v>144</v>
      </c>
      <c r="O332" t="s">
        <v>136</v>
      </c>
      <c r="P332" t="s">
        <v>11</v>
      </c>
      <c r="Q332" t="s">
        <v>11</v>
      </c>
      <c r="R332">
        <v>616</v>
      </c>
      <c r="S332" t="s">
        <v>11</v>
      </c>
      <c r="T332" s="5">
        <v>0</v>
      </c>
      <c r="U332">
        <v>7</v>
      </c>
      <c r="V332">
        <v>0</v>
      </c>
      <c r="W332" t="s">
        <v>11</v>
      </c>
    </row>
    <row r="333" spans="1:23" x14ac:dyDescent="0.3">
      <c r="A333">
        <v>558</v>
      </c>
      <c r="B333" t="s">
        <v>131</v>
      </c>
      <c r="C333" t="s">
        <v>11</v>
      </c>
      <c r="D333" t="s">
        <v>547</v>
      </c>
      <c r="E333" t="s">
        <v>11</v>
      </c>
      <c r="F333">
        <v>13</v>
      </c>
      <c r="G333">
        <v>8</v>
      </c>
      <c r="H333">
        <v>1989</v>
      </c>
      <c r="I333" t="s">
        <v>134</v>
      </c>
      <c r="J333">
        <v>800</v>
      </c>
      <c r="K333">
        <v>322</v>
      </c>
      <c r="L333">
        <v>1</v>
      </c>
      <c r="M333">
        <v>0.1</v>
      </c>
      <c r="N333" t="s">
        <v>135</v>
      </c>
      <c r="O333" t="s">
        <v>136</v>
      </c>
      <c r="P333" t="s">
        <v>11</v>
      </c>
      <c r="Q333" t="s">
        <v>11</v>
      </c>
      <c r="R333">
        <v>616</v>
      </c>
      <c r="S333" t="s">
        <v>11</v>
      </c>
      <c r="T333" s="5">
        <v>0</v>
      </c>
      <c r="U333">
        <v>7</v>
      </c>
      <c r="V333">
        <v>0</v>
      </c>
      <c r="W333" t="s">
        <v>11</v>
      </c>
    </row>
    <row r="334" spans="1:23" x14ac:dyDescent="0.3">
      <c r="A334">
        <v>560</v>
      </c>
      <c r="B334" t="s">
        <v>131</v>
      </c>
      <c r="C334" t="s">
        <v>11</v>
      </c>
      <c r="D334" t="s">
        <v>548</v>
      </c>
      <c r="E334" t="s">
        <v>11</v>
      </c>
      <c r="F334">
        <v>1</v>
      </c>
      <c r="G334">
        <v>8</v>
      </c>
      <c r="H334">
        <v>1989</v>
      </c>
      <c r="I334" t="s">
        <v>134</v>
      </c>
      <c r="J334">
        <v>900</v>
      </c>
      <c r="K334">
        <v>173</v>
      </c>
      <c r="L334">
        <v>1</v>
      </c>
      <c r="M334">
        <v>0.1</v>
      </c>
      <c r="N334" t="s">
        <v>135</v>
      </c>
      <c r="O334" t="s">
        <v>136</v>
      </c>
      <c r="P334" t="s">
        <v>11</v>
      </c>
      <c r="Q334" t="s">
        <v>11</v>
      </c>
      <c r="R334">
        <v>616</v>
      </c>
      <c r="S334" t="s">
        <v>11</v>
      </c>
      <c r="T334" s="5">
        <v>0</v>
      </c>
      <c r="U334">
        <v>7</v>
      </c>
      <c r="V334">
        <v>0</v>
      </c>
      <c r="W334" t="s">
        <v>11</v>
      </c>
    </row>
    <row r="335" spans="1:23" x14ac:dyDescent="0.3">
      <c r="A335">
        <v>565</v>
      </c>
      <c r="B335" t="s">
        <v>131</v>
      </c>
      <c r="C335" t="s">
        <v>11</v>
      </c>
      <c r="D335" t="s">
        <v>549</v>
      </c>
      <c r="E335" t="s">
        <v>11</v>
      </c>
      <c r="F335">
        <v>13</v>
      </c>
      <c r="G335">
        <v>8</v>
      </c>
      <c r="H335">
        <v>1989</v>
      </c>
      <c r="I335" t="s">
        <v>134</v>
      </c>
      <c r="J335">
        <v>700</v>
      </c>
      <c r="K335">
        <v>321</v>
      </c>
      <c r="L335">
        <v>1</v>
      </c>
      <c r="M335">
        <v>0.2</v>
      </c>
      <c r="N335" t="s">
        <v>135</v>
      </c>
      <c r="O335" t="s">
        <v>136</v>
      </c>
      <c r="P335" t="s">
        <v>11</v>
      </c>
      <c r="Q335" t="s">
        <v>11</v>
      </c>
      <c r="R335">
        <v>616</v>
      </c>
      <c r="S335" t="s">
        <v>11</v>
      </c>
      <c r="T335" s="5">
        <v>0</v>
      </c>
      <c r="U335">
        <v>7</v>
      </c>
      <c r="V335">
        <v>0</v>
      </c>
      <c r="W335" t="s">
        <v>11</v>
      </c>
    </row>
    <row r="336" spans="1:23" x14ac:dyDescent="0.3">
      <c r="A336">
        <v>571</v>
      </c>
      <c r="B336" t="s">
        <v>131</v>
      </c>
      <c r="C336" t="s">
        <v>11</v>
      </c>
      <c r="D336" t="s">
        <v>550</v>
      </c>
      <c r="E336" t="s">
        <v>11</v>
      </c>
      <c r="F336">
        <v>21</v>
      </c>
      <c r="G336">
        <v>7</v>
      </c>
      <c r="H336">
        <v>1989</v>
      </c>
      <c r="I336" t="s">
        <v>134</v>
      </c>
      <c r="J336">
        <v>700</v>
      </c>
      <c r="K336">
        <v>31</v>
      </c>
      <c r="L336">
        <v>1</v>
      </c>
      <c r="M336">
        <v>0.1</v>
      </c>
      <c r="N336" t="s">
        <v>135</v>
      </c>
      <c r="O336" t="s">
        <v>136</v>
      </c>
      <c r="P336" t="s">
        <v>11</v>
      </c>
      <c r="Q336" t="s">
        <v>11</v>
      </c>
      <c r="R336">
        <v>616</v>
      </c>
      <c r="S336" t="s">
        <v>11</v>
      </c>
      <c r="T336" s="5">
        <v>0</v>
      </c>
      <c r="U336">
        <v>7</v>
      </c>
      <c r="V336">
        <v>0</v>
      </c>
      <c r="W336" t="s">
        <v>11</v>
      </c>
    </row>
    <row r="337" spans="1:23" x14ac:dyDescent="0.3">
      <c r="A337">
        <v>574</v>
      </c>
      <c r="B337" t="s">
        <v>131</v>
      </c>
      <c r="C337" t="s">
        <v>11</v>
      </c>
      <c r="D337" t="s">
        <v>551</v>
      </c>
      <c r="E337" t="s">
        <v>11</v>
      </c>
      <c r="F337">
        <v>14</v>
      </c>
      <c r="G337">
        <v>7</v>
      </c>
      <c r="H337">
        <v>1989</v>
      </c>
      <c r="I337" t="s">
        <v>134</v>
      </c>
      <c r="J337">
        <v>100</v>
      </c>
      <c r="K337">
        <v>71</v>
      </c>
      <c r="L337">
        <v>1</v>
      </c>
      <c r="M337">
        <v>0.1</v>
      </c>
      <c r="N337" t="s">
        <v>135</v>
      </c>
      <c r="O337" t="s">
        <v>136</v>
      </c>
      <c r="P337" t="s">
        <v>11</v>
      </c>
      <c r="Q337" t="s">
        <v>11</v>
      </c>
      <c r="R337">
        <v>616</v>
      </c>
      <c r="S337" t="s">
        <v>11</v>
      </c>
      <c r="T337" s="5">
        <v>0</v>
      </c>
      <c r="U337">
        <v>7</v>
      </c>
      <c r="V337">
        <v>0</v>
      </c>
      <c r="W337" t="s">
        <v>11</v>
      </c>
    </row>
    <row r="338" spans="1:23" x14ac:dyDescent="0.3">
      <c r="A338">
        <v>584</v>
      </c>
      <c r="B338" t="s">
        <v>131</v>
      </c>
      <c r="C338" t="s">
        <v>11</v>
      </c>
      <c r="D338" t="s">
        <v>552</v>
      </c>
      <c r="E338" t="s">
        <v>11</v>
      </c>
      <c r="F338">
        <v>12</v>
      </c>
      <c r="G338">
        <v>8</v>
      </c>
      <c r="H338">
        <v>1989</v>
      </c>
      <c r="I338" t="s">
        <v>134</v>
      </c>
      <c r="J338">
        <v>700</v>
      </c>
      <c r="K338">
        <v>56</v>
      </c>
      <c r="L338">
        <v>1</v>
      </c>
      <c r="M338">
        <v>0.7</v>
      </c>
      <c r="N338" t="s">
        <v>144</v>
      </c>
      <c r="O338" t="s">
        <v>136</v>
      </c>
      <c r="P338" t="s">
        <v>11</v>
      </c>
      <c r="Q338" t="s">
        <v>11</v>
      </c>
      <c r="R338">
        <v>616</v>
      </c>
      <c r="S338" t="s">
        <v>11</v>
      </c>
      <c r="T338" s="5">
        <v>0</v>
      </c>
      <c r="U338">
        <v>7</v>
      </c>
      <c r="V338">
        <v>0</v>
      </c>
      <c r="W338" t="s">
        <v>11</v>
      </c>
    </row>
    <row r="339" spans="1:23" x14ac:dyDescent="0.3">
      <c r="A339">
        <v>692</v>
      </c>
      <c r="B339" t="s">
        <v>131</v>
      </c>
      <c r="C339" t="s">
        <v>11</v>
      </c>
      <c r="D339" t="s">
        <v>553</v>
      </c>
      <c r="E339" t="s">
        <v>554</v>
      </c>
      <c r="F339">
        <v>26</v>
      </c>
      <c r="G339">
        <v>7</v>
      </c>
      <c r="H339">
        <v>1989</v>
      </c>
      <c r="I339" t="s">
        <v>134</v>
      </c>
      <c r="J339">
        <v>600</v>
      </c>
      <c r="K339">
        <v>99</v>
      </c>
      <c r="L339">
        <v>1</v>
      </c>
      <c r="M339">
        <v>0.1</v>
      </c>
      <c r="N339" t="s">
        <v>135</v>
      </c>
      <c r="O339" t="s">
        <v>136</v>
      </c>
      <c r="P339" t="s">
        <v>11</v>
      </c>
      <c r="Q339" t="s">
        <v>11</v>
      </c>
      <c r="R339">
        <v>614</v>
      </c>
      <c r="S339" t="s">
        <v>11</v>
      </c>
      <c r="T339" s="5">
        <v>0</v>
      </c>
      <c r="U339">
        <v>7</v>
      </c>
      <c r="V339">
        <v>0</v>
      </c>
      <c r="W339" t="s">
        <v>11</v>
      </c>
    </row>
    <row r="340" spans="1:23" x14ac:dyDescent="0.3">
      <c r="A340">
        <v>703</v>
      </c>
      <c r="B340" t="s">
        <v>131</v>
      </c>
      <c r="C340" t="s">
        <v>11</v>
      </c>
      <c r="D340" t="s">
        <v>555</v>
      </c>
      <c r="E340" t="s">
        <v>556</v>
      </c>
      <c r="F340">
        <v>2</v>
      </c>
      <c r="G340">
        <v>10</v>
      </c>
      <c r="H340">
        <v>1989</v>
      </c>
      <c r="I340" t="s">
        <v>134</v>
      </c>
      <c r="J340">
        <v>300</v>
      </c>
      <c r="K340">
        <v>323</v>
      </c>
      <c r="L340">
        <v>4</v>
      </c>
      <c r="M340">
        <v>0.1</v>
      </c>
      <c r="N340" t="s">
        <v>135</v>
      </c>
      <c r="O340" t="s">
        <v>136</v>
      </c>
      <c r="P340" t="s">
        <v>11</v>
      </c>
      <c r="Q340" t="s">
        <v>11</v>
      </c>
      <c r="R340">
        <v>614</v>
      </c>
      <c r="S340" t="s">
        <v>11</v>
      </c>
      <c r="T340" s="5">
        <v>0</v>
      </c>
      <c r="U340">
        <v>7</v>
      </c>
      <c r="V340">
        <v>0</v>
      </c>
      <c r="W340" t="s">
        <v>11</v>
      </c>
    </row>
    <row r="341" spans="1:23" x14ac:dyDescent="0.3">
      <c r="A341">
        <v>704</v>
      </c>
      <c r="B341" t="s">
        <v>131</v>
      </c>
      <c r="C341" t="s">
        <v>11</v>
      </c>
      <c r="D341" t="s">
        <v>557</v>
      </c>
      <c r="E341" t="s">
        <v>558</v>
      </c>
      <c r="F341">
        <v>11</v>
      </c>
      <c r="G341">
        <v>8</v>
      </c>
      <c r="H341">
        <v>1989</v>
      </c>
      <c r="I341" t="s">
        <v>134</v>
      </c>
      <c r="J341">
        <v>200</v>
      </c>
      <c r="K341">
        <v>230</v>
      </c>
      <c r="L341">
        <v>1</v>
      </c>
      <c r="M341">
        <v>0.1</v>
      </c>
      <c r="N341" t="s">
        <v>135</v>
      </c>
      <c r="O341" t="s">
        <v>136</v>
      </c>
      <c r="P341" t="s">
        <v>11</v>
      </c>
      <c r="Q341" t="s">
        <v>11</v>
      </c>
      <c r="R341">
        <v>614</v>
      </c>
      <c r="S341" t="s">
        <v>11</v>
      </c>
      <c r="T341" s="5">
        <v>0</v>
      </c>
      <c r="U341">
        <v>7</v>
      </c>
      <c r="V341">
        <v>0</v>
      </c>
      <c r="W341" t="s">
        <v>11</v>
      </c>
    </row>
    <row r="342" spans="1:23" x14ac:dyDescent="0.3">
      <c r="A342">
        <v>715</v>
      </c>
      <c r="B342" t="s">
        <v>131</v>
      </c>
      <c r="C342" t="s">
        <v>11</v>
      </c>
      <c r="D342" t="s">
        <v>559</v>
      </c>
      <c r="E342" t="s">
        <v>240</v>
      </c>
      <c r="F342">
        <v>10</v>
      </c>
      <c r="G342">
        <v>8</v>
      </c>
      <c r="H342">
        <v>1989</v>
      </c>
      <c r="I342" t="s">
        <v>134</v>
      </c>
      <c r="J342">
        <v>500</v>
      </c>
      <c r="K342">
        <v>212</v>
      </c>
      <c r="L342">
        <v>1</v>
      </c>
      <c r="M342">
        <v>0.2</v>
      </c>
      <c r="N342" t="s">
        <v>135</v>
      </c>
      <c r="O342" t="s">
        <v>136</v>
      </c>
      <c r="P342" t="s">
        <v>11</v>
      </c>
      <c r="Q342" t="s">
        <v>11</v>
      </c>
      <c r="R342">
        <v>614</v>
      </c>
      <c r="S342" t="s">
        <v>11</v>
      </c>
      <c r="T342" s="5">
        <v>0</v>
      </c>
      <c r="U342">
        <v>7</v>
      </c>
      <c r="V342">
        <v>0</v>
      </c>
      <c r="W342" t="s">
        <v>11</v>
      </c>
    </row>
    <row r="343" spans="1:23" x14ac:dyDescent="0.3">
      <c r="A343">
        <v>727</v>
      </c>
      <c r="B343" t="s">
        <v>131</v>
      </c>
      <c r="C343" t="s">
        <v>11</v>
      </c>
      <c r="D343" t="s">
        <v>560</v>
      </c>
      <c r="E343" t="s">
        <v>11</v>
      </c>
      <c r="F343">
        <v>26</v>
      </c>
      <c r="G343">
        <v>7</v>
      </c>
      <c r="H343">
        <v>1989</v>
      </c>
      <c r="I343" t="s">
        <v>134</v>
      </c>
      <c r="J343">
        <v>800</v>
      </c>
      <c r="K343">
        <v>41</v>
      </c>
      <c r="L343">
        <v>1</v>
      </c>
      <c r="M343">
        <v>0.2</v>
      </c>
      <c r="N343" t="s">
        <v>135</v>
      </c>
      <c r="O343" t="s">
        <v>136</v>
      </c>
      <c r="P343" t="s">
        <v>11</v>
      </c>
      <c r="Q343" t="s">
        <v>11</v>
      </c>
      <c r="R343">
        <v>616</v>
      </c>
      <c r="S343" t="s">
        <v>11</v>
      </c>
      <c r="T343" s="5">
        <v>0</v>
      </c>
      <c r="U343">
        <v>7</v>
      </c>
      <c r="V343">
        <v>0</v>
      </c>
      <c r="W343" t="s">
        <v>11</v>
      </c>
    </row>
    <row r="344" spans="1:23" x14ac:dyDescent="0.3">
      <c r="A344">
        <v>736</v>
      </c>
      <c r="B344" t="s">
        <v>131</v>
      </c>
      <c r="C344" t="s">
        <v>11</v>
      </c>
      <c r="D344" t="s">
        <v>561</v>
      </c>
      <c r="E344" t="s">
        <v>11</v>
      </c>
      <c r="F344">
        <v>26</v>
      </c>
      <c r="G344">
        <v>7</v>
      </c>
      <c r="H344">
        <v>1989</v>
      </c>
      <c r="I344" t="s">
        <v>134</v>
      </c>
      <c r="J344">
        <v>1000</v>
      </c>
      <c r="K344">
        <v>40</v>
      </c>
      <c r="L344">
        <v>1</v>
      </c>
      <c r="M344">
        <v>0.1</v>
      </c>
      <c r="N344" t="s">
        <v>135</v>
      </c>
      <c r="O344" t="s">
        <v>136</v>
      </c>
      <c r="P344" t="s">
        <v>11</v>
      </c>
      <c r="Q344" t="s">
        <v>11</v>
      </c>
      <c r="R344">
        <v>616</v>
      </c>
      <c r="S344" t="s">
        <v>11</v>
      </c>
      <c r="T344" s="5">
        <v>0</v>
      </c>
      <c r="U344">
        <v>7</v>
      </c>
      <c r="V344">
        <v>0</v>
      </c>
      <c r="W344" t="s">
        <v>11</v>
      </c>
    </row>
    <row r="345" spans="1:23" x14ac:dyDescent="0.3">
      <c r="A345">
        <v>737</v>
      </c>
      <c r="B345" t="s">
        <v>131</v>
      </c>
      <c r="C345" t="s">
        <v>11</v>
      </c>
      <c r="D345" t="s">
        <v>562</v>
      </c>
      <c r="E345" t="s">
        <v>11</v>
      </c>
      <c r="F345">
        <v>19</v>
      </c>
      <c r="G345">
        <v>7</v>
      </c>
      <c r="H345">
        <v>1989</v>
      </c>
      <c r="I345" t="s">
        <v>134</v>
      </c>
      <c r="J345">
        <v>14000</v>
      </c>
      <c r="K345">
        <v>79</v>
      </c>
      <c r="L345">
        <v>3</v>
      </c>
      <c r="M345">
        <v>6</v>
      </c>
      <c r="N345" t="s">
        <v>144</v>
      </c>
      <c r="O345" t="s">
        <v>136</v>
      </c>
      <c r="P345" t="s">
        <v>11</v>
      </c>
      <c r="Q345" t="s">
        <v>11</v>
      </c>
      <c r="R345">
        <v>616</v>
      </c>
      <c r="S345" t="s">
        <v>11</v>
      </c>
      <c r="T345" s="5">
        <v>0</v>
      </c>
      <c r="U345">
        <v>7</v>
      </c>
      <c r="V345">
        <v>0</v>
      </c>
      <c r="W345" t="s">
        <v>11</v>
      </c>
    </row>
    <row r="346" spans="1:23" x14ac:dyDescent="0.3">
      <c r="A346">
        <v>740</v>
      </c>
      <c r="B346" t="s">
        <v>131</v>
      </c>
      <c r="C346" t="s">
        <v>11</v>
      </c>
      <c r="D346" t="s">
        <v>563</v>
      </c>
      <c r="E346" t="s">
        <v>11</v>
      </c>
      <c r="F346">
        <v>4</v>
      </c>
      <c r="G346">
        <v>8</v>
      </c>
      <c r="H346">
        <v>1989</v>
      </c>
      <c r="I346" t="s">
        <v>134</v>
      </c>
      <c r="J346">
        <v>2400</v>
      </c>
      <c r="K346">
        <v>174</v>
      </c>
      <c r="L346">
        <v>1</v>
      </c>
      <c r="M346">
        <v>1</v>
      </c>
      <c r="N346" t="s">
        <v>144</v>
      </c>
      <c r="O346" t="s">
        <v>136</v>
      </c>
      <c r="P346" t="s">
        <v>11</v>
      </c>
      <c r="Q346" t="s">
        <v>11</v>
      </c>
      <c r="R346">
        <v>616</v>
      </c>
      <c r="S346" t="s">
        <v>11</v>
      </c>
      <c r="T346" s="5">
        <v>0</v>
      </c>
      <c r="U346">
        <v>7</v>
      </c>
      <c r="V346">
        <v>0</v>
      </c>
      <c r="W346" t="s">
        <v>11</v>
      </c>
    </row>
    <row r="347" spans="1:23" x14ac:dyDescent="0.3">
      <c r="A347">
        <v>745</v>
      </c>
      <c r="B347" t="s">
        <v>131</v>
      </c>
      <c r="C347" t="s">
        <v>11</v>
      </c>
      <c r="D347" t="s">
        <v>564</v>
      </c>
      <c r="E347" t="s">
        <v>11</v>
      </c>
      <c r="F347">
        <v>15</v>
      </c>
      <c r="G347">
        <v>8</v>
      </c>
      <c r="H347">
        <v>1989</v>
      </c>
      <c r="I347" t="s">
        <v>134</v>
      </c>
      <c r="J347">
        <v>100</v>
      </c>
      <c r="K347">
        <v>316</v>
      </c>
      <c r="L347">
        <v>1</v>
      </c>
      <c r="M347">
        <v>0.1</v>
      </c>
      <c r="N347" t="s">
        <v>135</v>
      </c>
      <c r="O347" t="s">
        <v>136</v>
      </c>
      <c r="P347" t="s">
        <v>11</v>
      </c>
      <c r="Q347" t="s">
        <v>11</v>
      </c>
      <c r="R347">
        <v>616</v>
      </c>
      <c r="S347" t="s">
        <v>11</v>
      </c>
      <c r="T347" s="5">
        <v>0</v>
      </c>
      <c r="U347">
        <v>7</v>
      </c>
      <c r="V347">
        <v>0</v>
      </c>
      <c r="W347" t="s">
        <v>11</v>
      </c>
    </row>
    <row r="348" spans="1:23" x14ac:dyDescent="0.3">
      <c r="A348">
        <v>761</v>
      </c>
      <c r="B348" t="s">
        <v>131</v>
      </c>
      <c r="C348" t="s">
        <v>11</v>
      </c>
      <c r="D348" t="s">
        <v>565</v>
      </c>
      <c r="E348" t="s">
        <v>11</v>
      </c>
      <c r="F348">
        <v>7</v>
      </c>
      <c r="G348">
        <v>8</v>
      </c>
      <c r="H348">
        <v>1989</v>
      </c>
      <c r="I348" t="s">
        <v>134</v>
      </c>
      <c r="J348">
        <v>900</v>
      </c>
      <c r="K348">
        <v>49</v>
      </c>
      <c r="L348">
        <v>1</v>
      </c>
      <c r="M348">
        <v>0.1</v>
      </c>
      <c r="N348" t="s">
        <v>135</v>
      </c>
      <c r="O348" t="s">
        <v>136</v>
      </c>
      <c r="P348" t="s">
        <v>11</v>
      </c>
      <c r="Q348" t="s">
        <v>11</v>
      </c>
      <c r="R348">
        <v>616</v>
      </c>
      <c r="S348" t="s">
        <v>11</v>
      </c>
      <c r="T348" s="5">
        <v>0</v>
      </c>
      <c r="U348">
        <v>7</v>
      </c>
      <c r="V348">
        <v>0</v>
      </c>
      <c r="W348" t="s">
        <v>11</v>
      </c>
    </row>
    <row r="349" spans="1:23" x14ac:dyDescent="0.3">
      <c r="A349">
        <v>762</v>
      </c>
      <c r="B349" t="s">
        <v>131</v>
      </c>
      <c r="C349" t="s">
        <v>11</v>
      </c>
      <c r="D349" t="s">
        <v>566</v>
      </c>
      <c r="E349" t="s">
        <v>11</v>
      </c>
      <c r="F349">
        <v>20</v>
      </c>
      <c r="G349">
        <v>8</v>
      </c>
      <c r="H349">
        <v>1989</v>
      </c>
      <c r="I349" t="s">
        <v>134</v>
      </c>
      <c r="J349">
        <v>1000</v>
      </c>
      <c r="K349">
        <v>117</v>
      </c>
      <c r="L349">
        <v>1</v>
      </c>
      <c r="M349">
        <v>0.1</v>
      </c>
      <c r="N349" t="s">
        <v>135</v>
      </c>
      <c r="O349" t="s">
        <v>136</v>
      </c>
      <c r="P349" t="s">
        <v>11</v>
      </c>
      <c r="Q349" t="s">
        <v>11</v>
      </c>
      <c r="R349">
        <v>616</v>
      </c>
      <c r="S349" t="s">
        <v>11</v>
      </c>
      <c r="T349" s="5">
        <v>0</v>
      </c>
      <c r="U349">
        <v>7</v>
      </c>
      <c r="V349">
        <v>0</v>
      </c>
      <c r="W349" t="s">
        <v>11</v>
      </c>
    </row>
    <row r="350" spans="1:23" x14ac:dyDescent="0.3">
      <c r="A350">
        <v>763</v>
      </c>
      <c r="B350" t="s">
        <v>131</v>
      </c>
      <c r="C350" t="s">
        <v>11</v>
      </c>
      <c r="D350" t="s">
        <v>567</v>
      </c>
      <c r="E350" t="s">
        <v>11</v>
      </c>
      <c r="F350">
        <v>26</v>
      </c>
      <c r="G350">
        <v>7</v>
      </c>
      <c r="H350">
        <v>1989</v>
      </c>
      <c r="I350" t="s">
        <v>134</v>
      </c>
      <c r="J350">
        <v>400</v>
      </c>
      <c r="K350">
        <v>34</v>
      </c>
      <c r="L350">
        <v>1</v>
      </c>
      <c r="M350">
        <v>0.1</v>
      </c>
      <c r="N350" t="s">
        <v>135</v>
      </c>
      <c r="O350" t="s">
        <v>136</v>
      </c>
      <c r="P350" t="s">
        <v>11</v>
      </c>
      <c r="Q350" t="s">
        <v>11</v>
      </c>
      <c r="R350">
        <v>616</v>
      </c>
      <c r="S350" t="s">
        <v>11</v>
      </c>
      <c r="T350" s="5">
        <v>0</v>
      </c>
      <c r="U350">
        <v>7</v>
      </c>
      <c r="V350">
        <v>0</v>
      </c>
      <c r="W350" t="s">
        <v>11</v>
      </c>
    </row>
    <row r="351" spans="1:23" x14ac:dyDescent="0.3">
      <c r="A351">
        <v>765</v>
      </c>
      <c r="B351" t="s">
        <v>131</v>
      </c>
      <c r="C351" t="s">
        <v>11</v>
      </c>
      <c r="D351" t="s">
        <v>568</v>
      </c>
      <c r="E351" t="s">
        <v>11</v>
      </c>
      <c r="F351">
        <v>21</v>
      </c>
      <c r="G351">
        <v>7</v>
      </c>
      <c r="H351">
        <v>1989</v>
      </c>
      <c r="I351" t="s">
        <v>134</v>
      </c>
      <c r="J351">
        <v>100</v>
      </c>
      <c r="K351">
        <v>90</v>
      </c>
      <c r="L351">
        <v>1</v>
      </c>
      <c r="M351">
        <v>0.1</v>
      </c>
      <c r="N351" t="s">
        <v>135</v>
      </c>
      <c r="O351" t="s">
        <v>136</v>
      </c>
      <c r="P351" t="s">
        <v>11</v>
      </c>
      <c r="Q351" t="s">
        <v>11</v>
      </c>
      <c r="R351">
        <v>616</v>
      </c>
      <c r="S351" t="s">
        <v>11</v>
      </c>
      <c r="T351" s="5">
        <v>0</v>
      </c>
      <c r="U351">
        <v>7</v>
      </c>
      <c r="V351">
        <v>0</v>
      </c>
      <c r="W351" t="s">
        <v>11</v>
      </c>
    </row>
    <row r="352" spans="1:23" x14ac:dyDescent="0.3">
      <c r="A352">
        <v>772</v>
      </c>
      <c r="B352" t="s">
        <v>131</v>
      </c>
      <c r="C352" t="s">
        <v>11</v>
      </c>
      <c r="D352" t="s">
        <v>569</v>
      </c>
      <c r="E352" t="s">
        <v>11</v>
      </c>
      <c r="F352">
        <v>29</v>
      </c>
      <c r="G352">
        <v>7</v>
      </c>
      <c r="H352">
        <v>1989</v>
      </c>
      <c r="I352" t="s">
        <v>134</v>
      </c>
      <c r="J352">
        <v>1200</v>
      </c>
      <c r="K352">
        <v>169</v>
      </c>
      <c r="L352">
        <v>1</v>
      </c>
      <c r="M352">
        <v>0.1</v>
      </c>
      <c r="N352" t="s">
        <v>135</v>
      </c>
      <c r="O352" t="s">
        <v>136</v>
      </c>
      <c r="P352" t="s">
        <v>11</v>
      </c>
      <c r="Q352" t="s">
        <v>11</v>
      </c>
      <c r="R352">
        <v>616</v>
      </c>
      <c r="S352" t="s">
        <v>11</v>
      </c>
      <c r="T352" s="5">
        <v>0</v>
      </c>
      <c r="U352">
        <v>7</v>
      </c>
      <c r="V352">
        <v>0</v>
      </c>
      <c r="W352" t="s">
        <v>11</v>
      </c>
    </row>
    <row r="353" spans="1:23" x14ac:dyDescent="0.3">
      <c r="A353">
        <v>782</v>
      </c>
      <c r="B353" t="s">
        <v>131</v>
      </c>
      <c r="C353" t="s">
        <v>11</v>
      </c>
      <c r="D353" t="s">
        <v>570</v>
      </c>
      <c r="E353" t="s">
        <v>11</v>
      </c>
      <c r="F353">
        <v>14</v>
      </c>
      <c r="G353">
        <v>7</v>
      </c>
      <c r="H353">
        <v>1989</v>
      </c>
      <c r="I353" t="s">
        <v>134</v>
      </c>
      <c r="J353">
        <v>2500</v>
      </c>
      <c r="K353">
        <v>70</v>
      </c>
      <c r="L353">
        <v>1</v>
      </c>
      <c r="M353">
        <v>1</v>
      </c>
      <c r="N353" t="s">
        <v>144</v>
      </c>
      <c r="O353" t="s">
        <v>136</v>
      </c>
      <c r="P353" t="s">
        <v>11</v>
      </c>
      <c r="Q353" t="s">
        <v>11</v>
      </c>
      <c r="R353">
        <v>616</v>
      </c>
      <c r="S353" t="s">
        <v>11</v>
      </c>
      <c r="T353" s="5">
        <v>0</v>
      </c>
      <c r="U353">
        <v>7</v>
      </c>
      <c r="V353">
        <v>0</v>
      </c>
      <c r="W353" t="s">
        <v>11</v>
      </c>
    </row>
    <row r="354" spans="1:23" x14ac:dyDescent="0.3">
      <c r="A354">
        <v>878</v>
      </c>
      <c r="B354" t="s">
        <v>131</v>
      </c>
      <c r="C354" t="s">
        <v>11</v>
      </c>
      <c r="D354" t="s">
        <v>571</v>
      </c>
      <c r="E354" t="s">
        <v>572</v>
      </c>
      <c r="F354">
        <v>14</v>
      </c>
      <c r="G354">
        <v>7</v>
      </c>
      <c r="H354">
        <v>1989</v>
      </c>
      <c r="I354" t="s">
        <v>134</v>
      </c>
      <c r="J354">
        <v>400</v>
      </c>
      <c r="K354">
        <v>50</v>
      </c>
      <c r="L354">
        <v>1</v>
      </c>
      <c r="M354">
        <v>0.1</v>
      </c>
      <c r="N354" t="s">
        <v>135</v>
      </c>
      <c r="O354" t="s">
        <v>136</v>
      </c>
      <c r="P354" t="s">
        <v>11</v>
      </c>
      <c r="Q354" t="s">
        <v>11</v>
      </c>
      <c r="R354">
        <v>614</v>
      </c>
      <c r="S354" t="s">
        <v>11</v>
      </c>
      <c r="T354" s="5">
        <v>0</v>
      </c>
      <c r="U354">
        <v>7</v>
      </c>
      <c r="V354">
        <v>0</v>
      </c>
      <c r="W354" t="s">
        <v>11</v>
      </c>
    </row>
    <row r="355" spans="1:23" x14ac:dyDescent="0.3">
      <c r="A355">
        <v>879</v>
      </c>
      <c r="B355" t="s">
        <v>131</v>
      </c>
      <c r="C355" t="s">
        <v>11</v>
      </c>
      <c r="D355" t="s">
        <v>573</v>
      </c>
      <c r="E355" t="s">
        <v>574</v>
      </c>
      <c r="F355">
        <v>26</v>
      </c>
      <c r="G355">
        <v>7</v>
      </c>
      <c r="H355">
        <v>1989</v>
      </c>
      <c r="I355" t="s">
        <v>134</v>
      </c>
      <c r="J355">
        <v>600</v>
      </c>
      <c r="K355">
        <v>96</v>
      </c>
      <c r="L355">
        <v>1</v>
      </c>
      <c r="M355">
        <v>0.1</v>
      </c>
      <c r="N355" t="s">
        <v>135</v>
      </c>
      <c r="O355" t="s">
        <v>136</v>
      </c>
      <c r="P355" t="s">
        <v>11</v>
      </c>
      <c r="Q355" t="s">
        <v>11</v>
      </c>
      <c r="R355">
        <v>614</v>
      </c>
      <c r="S355" t="s">
        <v>11</v>
      </c>
      <c r="T355" s="5">
        <v>0</v>
      </c>
      <c r="U355">
        <v>7</v>
      </c>
      <c r="V355">
        <v>0</v>
      </c>
      <c r="W355" t="s">
        <v>11</v>
      </c>
    </row>
    <row r="356" spans="1:23" x14ac:dyDescent="0.3">
      <c r="A356">
        <v>882</v>
      </c>
      <c r="B356" t="s">
        <v>131</v>
      </c>
      <c r="C356" t="s">
        <v>11</v>
      </c>
      <c r="D356" t="s">
        <v>575</v>
      </c>
      <c r="E356" t="s">
        <v>576</v>
      </c>
      <c r="F356">
        <v>29</v>
      </c>
      <c r="G356">
        <v>7</v>
      </c>
      <c r="H356">
        <v>1989</v>
      </c>
      <c r="I356" t="s">
        <v>134</v>
      </c>
      <c r="J356">
        <v>1400</v>
      </c>
      <c r="K356">
        <v>142</v>
      </c>
      <c r="L356">
        <v>1</v>
      </c>
      <c r="M356">
        <v>0.5</v>
      </c>
      <c r="N356" t="s">
        <v>144</v>
      </c>
      <c r="O356" t="s">
        <v>136</v>
      </c>
      <c r="P356" t="s">
        <v>11</v>
      </c>
      <c r="Q356" t="s">
        <v>11</v>
      </c>
      <c r="R356">
        <v>614</v>
      </c>
      <c r="S356" t="s">
        <v>11</v>
      </c>
      <c r="T356" s="5">
        <v>0</v>
      </c>
      <c r="U356">
        <v>7</v>
      </c>
      <c r="V356">
        <v>0</v>
      </c>
      <c r="W356" t="s">
        <v>11</v>
      </c>
    </row>
    <row r="357" spans="1:23" x14ac:dyDescent="0.3">
      <c r="A357">
        <v>890</v>
      </c>
      <c r="B357" t="s">
        <v>131</v>
      </c>
      <c r="C357" t="s">
        <v>11</v>
      </c>
      <c r="D357" t="s">
        <v>577</v>
      </c>
      <c r="E357" t="s">
        <v>578</v>
      </c>
      <c r="F357">
        <v>5</v>
      </c>
      <c r="G357">
        <v>6</v>
      </c>
      <c r="H357">
        <v>1989</v>
      </c>
      <c r="I357" t="s">
        <v>134</v>
      </c>
      <c r="J357">
        <v>5900</v>
      </c>
      <c r="K357">
        <v>6</v>
      </c>
      <c r="L357">
        <v>9</v>
      </c>
      <c r="M357">
        <v>7.7</v>
      </c>
      <c r="N357" t="s">
        <v>144</v>
      </c>
      <c r="O357" t="s">
        <v>136</v>
      </c>
      <c r="P357" t="s">
        <v>11</v>
      </c>
      <c r="Q357" t="s">
        <v>11</v>
      </c>
      <c r="R357">
        <v>614</v>
      </c>
      <c r="S357" t="s">
        <v>11</v>
      </c>
      <c r="T357" s="5">
        <v>0</v>
      </c>
      <c r="U357">
        <v>7</v>
      </c>
      <c r="V357">
        <v>0</v>
      </c>
      <c r="W357" t="s">
        <v>11</v>
      </c>
    </row>
    <row r="358" spans="1:23" x14ac:dyDescent="0.3">
      <c r="A358">
        <v>893</v>
      </c>
      <c r="B358" t="s">
        <v>131</v>
      </c>
      <c r="C358" t="s">
        <v>11</v>
      </c>
      <c r="D358" t="s">
        <v>579</v>
      </c>
      <c r="E358" t="s">
        <v>580</v>
      </c>
      <c r="F358">
        <v>22</v>
      </c>
      <c r="G358">
        <v>7</v>
      </c>
      <c r="H358">
        <v>1989</v>
      </c>
      <c r="I358" t="s">
        <v>134</v>
      </c>
      <c r="J358">
        <v>100</v>
      </c>
      <c r="K358">
        <v>79</v>
      </c>
      <c r="L358">
        <v>1</v>
      </c>
      <c r="M358">
        <v>0.1</v>
      </c>
      <c r="N358" t="s">
        <v>135</v>
      </c>
      <c r="O358" t="s">
        <v>136</v>
      </c>
      <c r="P358" t="s">
        <v>11</v>
      </c>
      <c r="Q358" t="s">
        <v>11</v>
      </c>
      <c r="R358">
        <v>614</v>
      </c>
      <c r="S358" t="s">
        <v>11</v>
      </c>
      <c r="T358" s="5">
        <v>0</v>
      </c>
      <c r="U358">
        <v>7</v>
      </c>
      <c r="V358">
        <v>0</v>
      </c>
      <c r="W358" t="s">
        <v>11</v>
      </c>
    </row>
    <row r="359" spans="1:23" x14ac:dyDescent="0.3">
      <c r="A359">
        <v>894</v>
      </c>
      <c r="B359" t="s">
        <v>131</v>
      </c>
      <c r="C359" t="s">
        <v>11</v>
      </c>
      <c r="D359" t="s">
        <v>581</v>
      </c>
      <c r="E359" t="s">
        <v>582</v>
      </c>
      <c r="F359">
        <v>10</v>
      </c>
      <c r="G359">
        <v>8</v>
      </c>
      <c r="H359">
        <v>1989</v>
      </c>
      <c r="I359" t="s">
        <v>134</v>
      </c>
      <c r="J359">
        <v>100</v>
      </c>
      <c r="K359">
        <v>213</v>
      </c>
      <c r="L359">
        <v>1</v>
      </c>
      <c r="M359">
        <v>0.1</v>
      </c>
      <c r="N359" t="s">
        <v>135</v>
      </c>
      <c r="O359" t="s">
        <v>136</v>
      </c>
      <c r="P359" t="s">
        <v>11</v>
      </c>
      <c r="Q359" t="s">
        <v>11</v>
      </c>
      <c r="R359">
        <v>614</v>
      </c>
      <c r="S359" t="s">
        <v>11</v>
      </c>
      <c r="T359" s="5">
        <v>0</v>
      </c>
      <c r="U359">
        <v>7</v>
      </c>
      <c r="V359">
        <v>0</v>
      </c>
      <c r="W359" t="s">
        <v>11</v>
      </c>
    </row>
    <row r="360" spans="1:23" x14ac:dyDescent="0.3">
      <c r="A360">
        <v>902</v>
      </c>
      <c r="B360" t="s">
        <v>131</v>
      </c>
      <c r="C360" t="s">
        <v>11</v>
      </c>
      <c r="D360" t="s">
        <v>583</v>
      </c>
      <c r="E360" t="s">
        <v>584</v>
      </c>
      <c r="F360">
        <v>6</v>
      </c>
      <c r="G360">
        <v>8</v>
      </c>
      <c r="H360">
        <v>1989</v>
      </c>
      <c r="I360" t="s">
        <v>134</v>
      </c>
      <c r="J360">
        <v>800</v>
      </c>
      <c r="K360">
        <v>160</v>
      </c>
      <c r="L360">
        <v>1</v>
      </c>
      <c r="M360">
        <v>0.2</v>
      </c>
      <c r="N360" t="s">
        <v>135</v>
      </c>
      <c r="O360" t="s">
        <v>136</v>
      </c>
      <c r="P360" t="s">
        <v>11</v>
      </c>
      <c r="Q360" t="s">
        <v>11</v>
      </c>
      <c r="R360">
        <v>614</v>
      </c>
      <c r="S360" t="s">
        <v>11</v>
      </c>
      <c r="T360" s="5">
        <v>0</v>
      </c>
      <c r="U360">
        <v>7</v>
      </c>
      <c r="V360">
        <v>0</v>
      </c>
      <c r="W360" t="s">
        <v>11</v>
      </c>
    </row>
    <row r="361" spans="1:23" x14ac:dyDescent="0.3">
      <c r="A361">
        <v>919</v>
      </c>
      <c r="B361" t="s">
        <v>131</v>
      </c>
      <c r="C361" t="s">
        <v>11</v>
      </c>
      <c r="D361" t="s">
        <v>585</v>
      </c>
      <c r="E361" t="s">
        <v>11</v>
      </c>
      <c r="F361">
        <v>8</v>
      </c>
      <c r="G361">
        <v>8</v>
      </c>
      <c r="H361">
        <v>1989</v>
      </c>
      <c r="I361" t="s">
        <v>134</v>
      </c>
      <c r="J361">
        <v>400</v>
      </c>
      <c r="K361">
        <v>51</v>
      </c>
      <c r="L361">
        <v>1</v>
      </c>
      <c r="M361">
        <v>0.1</v>
      </c>
      <c r="N361" t="s">
        <v>135</v>
      </c>
      <c r="O361" t="s">
        <v>136</v>
      </c>
      <c r="P361" t="s">
        <v>11</v>
      </c>
      <c r="Q361" t="s">
        <v>11</v>
      </c>
      <c r="R361">
        <v>616</v>
      </c>
      <c r="S361" t="s">
        <v>11</v>
      </c>
      <c r="T361" s="5">
        <v>0</v>
      </c>
      <c r="U361">
        <v>7</v>
      </c>
      <c r="V361">
        <v>0</v>
      </c>
      <c r="W361" t="s">
        <v>11</v>
      </c>
    </row>
    <row r="362" spans="1:23" x14ac:dyDescent="0.3">
      <c r="A362">
        <v>929</v>
      </c>
      <c r="B362" t="s">
        <v>131</v>
      </c>
      <c r="C362" t="s">
        <v>11</v>
      </c>
      <c r="D362" t="s">
        <v>586</v>
      </c>
      <c r="E362" t="s">
        <v>11</v>
      </c>
      <c r="F362">
        <v>2</v>
      </c>
      <c r="G362">
        <v>8</v>
      </c>
      <c r="H362">
        <v>1989</v>
      </c>
      <c r="I362" t="s">
        <v>134</v>
      </c>
      <c r="J362">
        <v>1100</v>
      </c>
      <c r="K362">
        <v>278</v>
      </c>
      <c r="L362">
        <v>1</v>
      </c>
      <c r="M362">
        <v>3</v>
      </c>
      <c r="N362" t="s">
        <v>144</v>
      </c>
      <c r="O362" t="s">
        <v>136</v>
      </c>
      <c r="P362" t="s">
        <v>11</v>
      </c>
      <c r="Q362" t="s">
        <v>11</v>
      </c>
      <c r="R362">
        <v>616</v>
      </c>
      <c r="S362" t="s">
        <v>11</v>
      </c>
      <c r="T362" s="5">
        <v>0</v>
      </c>
      <c r="U362">
        <v>7</v>
      </c>
      <c r="V362">
        <v>0</v>
      </c>
      <c r="W362" t="s">
        <v>11</v>
      </c>
    </row>
    <row r="363" spans="1:23" x14ac:dyDescent="0.3">
      <c r="A363">
        <v>931</v>
      </c>
      <c r="B363" t="s">
        <v>131</v>
      </c>
      <c r="C363" t="s">
        <v>11</v>
      </c>
      <c r="D363" t="s">
        <v>587</v>
      </c>
      <c r="E363" t="s">
        <v>11</v>
      </c>
      <c r="F363">
        <v>27</v>
      </c>
      <c r="G363">
        <v>7</v>
      </c>
      <c r="H363">
        <v>1989</v>
      </c>
      <c r="I363" t="s">
        <v>134</v>
      </c>
      <c r="J363">
        <v>300</v>
      </c>
      <c r="K363">
        <v>44</v>
      </c>
      <c r="L363">
        <v>1</v>
      </c>
      <c r="M363">
        <v>0.1</v>
      </c>
      <c r="N363" t="s">
        <v>135</v>
      </c>
      <c r="O363" t="s">
        <v>136</v>
      </c>
      <c r="P363" t="s">
        <v>11</v>
      </c>
      <c r="Q363" t="s">
        <v>11</v>
      </c>
      <c r="R363">
        <v>616</v>
      </c>
      <c r="S363" t="s">
        <v>11</v>
      </c>
      <c r="T363" s="5">
        <v>0</v>
      </c>
      <c r="U363">
        <v>7</v>
      </c>
      <c r="V363">
        <v>0</v>
      </c>
      <c r="W363" t="s">
        <v>11</v>
      </c>
    </row>
    <row r="364" spans="1:23" x14ac:dyDescent="0.3">
      <c r="A364">
        <v>941</v>
      </c>
      <c r="B364" t="s">
        <v>131</v>
      </c>
      <c r="C364" t="s">
        <v>11</v>
      </c>
      <c r="D364" t="s">
        <v>588</v>
      </c>
      <c r="E364" t="s">
        <v>11</v>
      </c>
      <c r="F364">
        <v>4</v>
      </c>
      <c r="G364">
        <v>8</v>
      </c>
      <c r="H364">
        <v>1989</v>
      </c>
      <c r="I364" t="s">
        <v>134</v>
      </c>
      <c r="J364">
        <v>500</v>
      </c>
      <c r="K364">
        <v>356</v>
      </c>
      <c r="L364">
        <v>1</v>
      </c>
      <c r="M364">
        <v>0.1</v>
      </c>
      <c r="N364" t="s">
        <v>135</v>
      </c>
      <c r="O364" t="s">
        <v>136</v>
      </c>
      <c r="P364" t="s">
        <v>11</v>
      </c>
      <c r="Q364" t="s">
        <v>11</v>
      </c>
      <c r="R364">
        <v>616</v>
      </c>
      <c r="S364" t="s">
        <v>11</v>
      </c>
      <c r="T364" s="5">
        <v>0</v>
      </c>
      <c r="U364">
        <v>7</v>
      </c>
      <c r="V364">
        <v>0</v>
      </c>
      <c r="W364" t="s">
        <v>11</v>
      </c>
    </row>
    <row r="365" spans="1:23" x14ac:dyDescent="0.3">
      <c r="A365">
        <v>942</v>
      </c>
      <c r="B365" t="s">
        <v>131</v>
      </c>
      <c r="C365" t="s">
        <v>11</v>
      </c>
      <c r="D365" t="s">
        <v>589</v>
      </c>
      <c r="E365" t="s">
        <v>11</v>
      </c>
      <c r="F365">
        <v>19</v>
      </c>
      <c r="G365">
        <v>8</v>
      </c>
      <c r="H365">
        <v>1989</v>
      </c>
      <c r="I365" t="s">
        <v>134</v>
      </c>
      <c r="J365">
        <v>600</v>
      </c>
      <c r="K365">
        <v>115</v>
      </c>
      <c r="L365">
        <v>1</v>
      </c>
      <c r="M365">
        <v>0.1</v>
      </c>
      <c r="N365" t="s">
        <v>135</v>
      </c>
      <c r="O365" t="s">
        <v>136</v>
      </c>
      <c r="P365" t="s">
        <v>11</v>
      </c>
      <c r="Q365" t="s">
        <v>11</v>
      </c>
      <c r="R365">
        <v>616</v>
      </c>
      <c r="S365" t="s">
        <v>11</v>
      </c>
      <c r="T365" s="5">
        <v>0</v>
      </c>
      <c r="U365">
        <v>7</v>
      </c>
      <c r="V365">
        <v>0</v>
      </c>
      <c r="W365" t="s">
        <v>11</v>
      </c>
    </row>
    <row r="366" spans="1:23" x14ac:dyDescent="0.3">
      <c r="A366">
        <v>951</v>
      </c>
      <c r="B366" t="s">
        <v>131</v>
      </c>
      <c r="C366" t="s">
        <v>11</v>
      </c>
      <c r="D366" t="s">
        <v>590</v>
      </c>
      <c r="E366" t="s">
        <v>11</v>
      </c>
      <c r="F366">
        <v>26</v>
      </c>
      <c r="G366">
        <v>7</v>
      </c>
      <c r="H366">
        <v>1989</v>
      </c>
      <c r="I366" t="s">
        <v>134</v>
      </c>
      <c r="J366">
        <v>300</v>
      </c>
      <c r="K366">
        <v>38</v>
      </c>
      <c r="L366">
        <v>1</v>
      </c>
      <c r="M366">
        <v>0.1</v>
      </c>
      <c r="N366" t="s">
        <v>135</v>
      </c>
      <c r="O366" t="s">
        <v>136</v>
      </c>
      <c r="P366" t="s">
        <v>11</v>
      </c>
      <c r="Q366" t="s">
        <v>11</v>
      </c>
      <c r="R366">
        <v>616</v>
      </c>
      <c r="S366" t="s">
        <v>11</v>
      </c>
      <c r="T366" s="5">
        <v>0</v>
      </c>
      <c r="U366">
        <v>7</v>
      </c>
      <c r="V366">
        <v>0</v>
      </c>
      <c r="W366" t="s">
        <v>11</v>
      </c>
    </row>
    <row r="367" spans="1:23" x14ac:dyDescent="0.3">
      <c r="A367">
        <v>961</v>
      </c>
      <c r="B367" t="s">
        <v>131</v>
      </c>
      <c r="C367" t="s">
        <v>11</v>
      </c>
      <c r="D367" t="s">
        <v>591</v>
      </c>
      <c r="E367" t="s">
        <v>11</v>
      </c>
      <c r="F367">
        <v>18</v>
      </c>
      <c r="G367">
        <v>8</v>
      </c>
      <c r="H367">
        <v>1989</v>
      </c>
      <c r="I367" t="s">
        <v>134</v>
      </c>
      <c r="J367">
        <v>400</v>
      </c>
      <c r="K367">
        <v>336</v>
      </c>
      <c r="L367">
        <v>1</v>
      </c>
      <c r="M367">
        <v>0.1</v>
      </c>
      <c r="N367" t="s">
        <v>135</v>
      </c>
      <c r="O367" t="s">
        <v>136</v>
      </c>
      <c r="P367" t="s">
        <v>11</v>
      </c>
      <c r="Q367" t="s">
        <v>11</v>
      </c>
      <c r="R367">
        <v>616</v>
      </c>
      <c r="S367" t="s">
        <v>11</v>
      </c>
      <c r="T367" s="5">
        <v>0</v>
      </c>
      <c r="U367">
        <v>7</v>
      </c>
      <c r="V367">
        <v>0</v>
      </c>
      <c r="W367" t="s">
        <v>11</v>
      </c>
    </row>
    <row r="368" spans="1:23" x14ac:dyDescent="0.3">
      <c r="A368">
        <v>967</v>
      </c>
      <c r="B368" t="s">
        <v>131</v>
      </c>
      <c r="C368" t="s">
        <v>11</v>
      </c>
      <c r="D368" t="s">
        <v>592</v>
      </c>
      <c r="E368" t="s">
        <v>11</v>
      </c>
      <c r="F368">
        <v>29</v>
      </c>
      <c r="G368">
        <v>7</v>
      </c>
      <c r="H368">
        <v>1989</v>
      </c>
      <c r="I368" t="s">
        <v>134</v>
      </c>
      <c r="J368">
        <v>500</v>
      </c>
      <c r="K368">
        <v>179</v>
      </c>
      <c r="L368">
        <v>1</v>
      </c>
      <c r="M368">
        <v>0.1</v>
      </c>
      <c r="N368" t="s">
        <v>135</v>
      </c>
      <c r="O368" t="s">
        <v>136</v>
      </c>
      <c r="P368" t="s">
        <v>11</v>
      </c>
      <c r="Q368" t="s">
        <v>11</v>
      </c>
      <c r="R368">
        <v>616</v>
      </c>
      <c r="S368" t="s">
        <v>11</v>
      </c>
      <c r="T368" s="5">
        <v>0</v>
      </c>
      <c r="U368">
        <v>7</v>
      </c>
      <c r="V368">
        <v>0</v>
      </c>
      <c r="W368" t="s">
        <v>11</v>
      </c>
    </row>
    <row r="369" spans="1:23" x14ac:dyDescent="0.3">
      <c r="A369">
        <v>969</v>
      </c>
      <c r="B369" t="s">
        <v>131</v>
      </c>
      <c r="C369" t="s">
        <v>11</v>
      </c>
      <c r="D369" t="s">
        <v>593</v>
      </c>
      <c r="E369" t="s">
        <v>11</v>
      </c>
      <c r="F369">
        <v>12</v>
      </c>
      <c r="G369">
        <v>8</v>
      </c>
      <c r="H369">
        <v>1989</v>
      </c>
      <c r="I369" t="s">
        <v>134</v>
      </c>
      <c r="J369">
        <v>900</v>
      </c>
      <c r="K369">
        <v>231</v>
      </c>
      <c r="L369">
        <v>1</v>
      </c>
      <c r="M369">
        <v>0.1</v>
      </c>
      <c r="N369" t="s">
        <v>135</v>
      </c>
      <c r="O369" t="s">
        <v>136</v>
      </c>
      <c r="P369" t="s">
        <v>11</v>
      </c>
      <c r="Q369" t="s">
        <v>11</v>
      </c>
      <c r="R369">
        <v>616</v>
      </c>
      <c r="S369" t="s">
        <v>11</v>
      </c>
      <c r="T369" s="5">
        <v>0</v>
      </c>
      <c r="U369">
        <v>7</v>
      </c>
      <c r="V369">
        <v>0</v>
      </c>
      <c r="W369" t="s">
        <v>11</v>
      </c>
    </row>
    <row r="370" spans="1:23" x14ac:dyDescent="0.3">
      <c r="A370">
        <v>970</v>
      </c>
      <c r="B370" t="s">
        <v>131</v>
      </c>
      <c r="C370" t="s">
        <v>11</v>
      </c>
      <c r="D370" t="s">
        <v>594</v>
      </c>
      <c r="E370" t="s">
        <v>11</v>
      </c>
      <c r="F370">
        <v>14</v>
      </c>
      <c r="G370">
        <v>8</v>
      </c>
      <c r="H370">
        <v>1989</v>
      </c>
      <c r="I370" t="s">
        <v>134</v>
      </c>
      <c r="J370">
        <v>400</v>
      </c>
      <c r="K370">
        <v>335</v>
      </c>
      <c r="L370">
        <v>1</v>
      </c>
      <c r="M370">
        <v>0.1</v>
      </c>
      <c r="N370" t="s">
        <v>135</v>
      </c>
      <c r="O370" t="s">
        <v>136</v>
      </c>
      <c r="P370" t="s">
        <v>11</v>
      </c>
      <c r="Q370" t="s">
        <v>11</v>
      </c>
      <c r="R370">
        <v>616</v>
      </c>
      <c r="S370" t="s">
        <v>11</v>
      </c>
      <c r="T370" s="5">
        <v>0</v>
      </c>
      <c r="U370">
        <v>7</v>
      </c>
      <c r="V370">
        <v>0</v>
      </c>
      <c r="W370" t="s">
        <v>11</v>
      </c>
    </row>
    <row r="371" spans="1:23" x14ac:dyDescent="0.3">
      <c r="A371">
        <v>971</v>
      </c>
      <c r="B371" t="s">
        <v>131</v>
      </c>
      <c r="C371" t="s">
        <v>11</v>
      </c>
      <c r="D371" t="s">
        <v>595</v>
      </c>
      <c r="E371" t="s">
        <v>11</v>
      </c>
      <c r="F371">
        <v>1</v>
      </c>
      <c r="G371">
        <v>8</v>
      </c>
      <c r="H371">
        <v>1989</v>
      </c>
      <c r="I371" t="s">
        <v>134</v>
      </c>
      <c r="J371">
        <v>1100</v>
      </c>
      <c r="K371">
        <v>168</v>
      </c>
      <c r="L371">
        <v>1</v>
      </c>
      <c r="M371">
        <v>0.1</v>
      </c>
      <c r="N371" t="s">
        <v>135</v>
      </c>
      <c r="O371" t="s">
        <v>136</v>
      </c>
      <c r="P371" t="s">
        <v>11</v>
      </c>
      <c r="Q371" t="s">
        <v>11</v>
      </c>
      <c r="R371">
        <v>616</v>
      </c>
      <c r="S371" t="s">
        <v>11</v>
      </c>
      <c r="T371" s="5">
        <v>0</v>
      </c>
      <c r="U371">
        <v>7</v>
      </c>
      <c r="V371">
        <v>0</v>
      </c>
      <c r="W371" t="s">
        <v>11</v>
      </c>
    </row>
    <row r="372" spans="1:23" x14ac:dyDescent="0.3">
      <c r="A372">
        <v>978</v>
      </c>
      <c r="B372" t="s">
        <v>131</v>
      </c>
      <c r="C372" t="s">
        <v>11</v>
      </c>
      <c r="D372" t="s">
        <v>596</v>
      </c>
      <c r="E372" t="s">
        <v>11</v>
      </c>
      <c r="F372">
        <v>19</v>
      </c>
      <c r="G372">
        <v>8</v>
      </c>
      <c r="H372">
        <v>1989</v>
      </c>
      <c r="I372" t="s">
        <v>134</v>
      </c>
      <c r="J372">
        <v>800</v>
      </c>
      <c r="K372">
        <v>57</v>
      </c>
      <c r="L372">
        <v>1</v>
      </c>
      <c r="M372">
        <v>0.1</v>
      </c>
      <c r="N372" t="s">
        <v>135</v>
      </c>
      <c r="O372" t="s">
        <v>136</v>
      </c>
      <c r="P372" t="s">
        <v>11</v>
      </c>
      <c r="Q372" t="s">
        <v>11</v>
      </c>
      <c r="R372">
        <v>616</v>
      </c>
      <c r="S372" t="s">
        <v>11</v>
      </c>
      <c r="T372" s="5">
        <v>0</v>
      </c>
      <c r="U372">
        <v>7</v>
      </c>
      <c r="V372">
        <v>0</v>
      </c>
      <c r="W372" t="s">
        <v>11</v>
      </c>
    </row>
    <row r="373" spans="1:23" x14ac:dyDescent="0.3">
      <c r="A373">
        <v>991</v>
      </c>
      <c r="B373" t="s">
        <v>131</v>
      </c>
      <c r="C373" t="s">
        <v>11</v>
      </c>
      <c r="D373" t="s">
        <v>597</v>
      </c>
      <c r="E373" t="s">
        <v>11</v>
      </c>
      <c r="F373">
        <v>20</v>
      </c>
      <c r="G373">
        <v>7</v>
      </c>
      <c r="H373">
        <v>1989</v>
      </c>
      <c r="I373" t="s">
        <v>134</v>
      </c>
      <c r="J373">
        <v>1200</v>
      </c>
      <c r="K373">
        <v>30</v>
      </c>
      <c r="L373">
        <v>1</v>
      </c>
      <c r="M373">
        <v>0.1</v>
      </c>
      <c r="N373" t="s">
        <v>135</v>
      </c>
      <c r="O373" t="s">
        <v>136</v>
      </c>
      <c r="P373" t="s">
        <v>11</v>
      </c>
      <c r="Q373" t="s">
        <v>11</v>
      </c>
      <c r="R373">
        <v>616</v>
      </c>
      <c r="S373" t="s">
        <v>11</v>
      </c>
      <c r="T373" s="5">
        <v>0</v>
      </c>
      <c r="U373">
        <v>7</v>
      </c>
      <c r="V373">
        <v>0</v>
      </c>
      <c r="W373" t="s">
        <v>11</v>
      </c>
    </row>
    <row r="374" spans="1:23" x14ac:dyDescent="0.3">
      <c r="A374">
        <v>997</v>
      </c>
      <c r="B374" t="s">
        <v>131</v>
      </c>
      <c r="C374" t="s">
        <v>11</v>
      </c>
      <c r="D374" t="s">
        <v>598</v>
      </c>
      <c r="E374" t="s">
        <v>11</v>
      </c>
      <c r="F374">
        <v>10</v>
      </c>
      <c r="G374">
        <v>8</v>
      </c>
      <c r="H374">
        <v>1989</v>
      </c>
      <c r="I374" t="s">
        <v>134</v>
      </c>
      <c r="J374">
        <v>500</v>
      </c>
      <c r="K374">
        <v>53</v>
      </c>
      <c r="L374">
        <v>1</v>
      </c>
      <c r="M374">
        <v>0.1</v>
      </c>
      <c r="N374" t="s">
        <v>135</v>
      </c>
      <c r="O374" t="s">
        <v>136</v>
      </c>
      <c r="P374" t="s">
        <v>11</v>
      </c>
      <c r="Q374" t="s">
        <v>11</v>
      </c>
      <c r="R374">
        <v>616</v>
      </c>
      <c r="S374" t="s">
        <v>11</v>
      </c>
      <c r="T374" s="5">
        <v>0</v>
      </c>
      <c r="U374">
        <v>7</v>
      </c>
      <c r="V374">
        <v>0</v>
      </c>
      <c r="W374" t="s">
        <v>11</v>
      </c>
    </row>
    <row r="375" spans="1:23" x14ac:dyDescent="0.3">
      <c r="A375">
        <v>1077</v>
      </c>
      <c r="B375" t="s">
        <v>131</v>
      </c>
      <c r="C375" t="s">
        <v>11</v>
      </c>
      <c r="D375" t="s">
        <v>599</v>
      </c>
      <c r="E375" t="s">
        <v>600</v>
      </c>
      <c r="F375">
        <v>10</v>
      </c>
      <c r="G375">
        <v>8</v>
      </c>
      <c r="H375">
        <v>1989</v>
      </c>
      <c r="I375" t="s">
        <v>134</v>
      </c>
      <c r="J375">
        <v>1100</v>
      </c>
      <c r="K375">
        <v>224</v>
      </c>
      <c r="L375">
        <v>1</v>
      </c>
      <c r="M375">
        <v>0.1</v>
      </c>
      <c r="N375" t="s">
        <v>135</v>
      </c>
      <c r="O375" t="s">
        <v>136</v>
      </c>
      <c r="P375" t="s">
        <v>11</v>
      </c>
      <c r="Q375" t="s">
        <v>11</v>
      </c>
      <c r="R375">
        <v>614</v>
      </c>
      <c r="S375" t="s">
        <v>11</v>
      </c>
      <c r="T375" s="5">
        <v>0</v>
      </c>
      <c r="U375">
        <v>7</v>
      </c>
      <c r="V375">
        <v>0</v>
      </c>
      <c r="W375" t="s">
        <v>11</v>
      </c>
    </row>
    <row r="376" spans="1:23" x14ac:dyDescent="0.3">
      <c r="A376">
        <v>1088</v>
      </c>
      <c r="B376" t="s">
        <v>131</v>
      </c>
      <c r="C376" t="s">
        <v>11</v>
      </c>
      <c r="D376" t="s">
        <v>601</v>
      </c>
      <c r="E376" t="s">
        <v>602</v>
      </c>
      <c r="F376">
        <v>11</v>
      </c>
      <c r="G376">
        <v>8</v>
      </c>
      <c r="H376">
        <v>1989</v>
      </c>
      <c r="I376" t="s">
        <v>134</v>
      </c>
      <c r="J376">
        <v>200</v>
      </c>
      <c r="K376">
        <v>223</v>
      </c>
      <c r="L376">
        <v>1</v>
      </c>
      <c r="M376">
        <v>0.1</v>
      </c>
      <c r="N376" t="s">
        <v>135</v>
      </c>
      <c r="O376" t="s">
        <v>136</v>
      </c>
      <c r="P376" t="s">
        <v>11</v>
      </c>
      <c r="Q376" t="s">
        <v>11</v>
      </c>
      <c r="R376">
        <v>614</v>
      </c>
      <c r="S376" t="s">
        <v>11</v>
      </c>
      <c r="T376" s="5">
        <v>0</v>
      </c>
      <c r="U376">
        <v>7</v>
      </c>
      <c r="V376">
        <v>0</v>
      </c>
      <c r="W376" t="s">
        <v>11</v>
      </c>
    </row>
    <row r="377" spans="1:23" x14ac:dyDescent="0.3">
      <c r="A377">
        <v>1093</v>
      </c>
      <c r="B377" t="s">
        <v>131</v>
      </c>
      <c r="C377" t="s">
        <v>11</v>
      </c>
      <c r="D377" t="s">
        <v>603</v>
      </c>
      <c r="E377" t="s">
        <v>604</v>
      </c>
      <c r="F377">
        <v>18</v>
      </c>
      <c r="G377">
        <v>10</v>
      </c>
      <c r="H377">
        <v>1989</v>
      </c>
      <c r="I377" t="s">
        <v>134</v>
      </c>
      <c r="J377">
        <v>200</v>
      </c>
      <c r="K377">
        <v>340</v>
      </c>
      <c r="L377">
        <v>1</v>
      </c>
      <c r="M377">
        <v>0.2</v>
      </c>
      <c r="N377" t="s">
        <v>135</v>
      </c>
      <c r="O377" t="s">
        <v>136</v>
      </c>
      <c r="P377" t="s">
        <v>11</v>
      </c>
      <c r="Q377" t="s">
        <v>11</v>
      </c>
      <c r="R377">
        <v>614</v>
      </c>
      <c r="S377" t="s">
        <v>11</v>
      </c>
      <c r="T377" s="5">
        <v>0</v>
      </c>
      <c r="U377">
        <v>7</v>
      </c>
      <c r="V377">
        <v>0</v>
      </c>
      <c r="W377" t="s">
        <v>11</v>
      </c>
    </row>
    <row r="378" spans="1:23" x14ac:dyDescent="0.3">
      <c r="A378">
        <v>1098</v>
      </c>
      <c r="B378" t="s">
        <v>131</v>
      </c>
      <c r="C378" t="s">
        <v>11</v>
      </c>
      <c r="D378" t="s">
        <v>605</v>
      </c>
      <c r="E378" t="s">
        <v>217</v>
      </c>
      <c r="F378">
        <v>17</v>
      </c>
      <c r="G378">
        <v>10</v>
      </c>
      <c r="H378">
        <v>1989</v>
      </c>
      <c r="I378" t="s">
        <v>134</v>
      </c>
      <c r="J378">
        <v>100</v>
      </c>
      <c r="K378">
        <v>339</v>
      </c>
      <c r="L378">
        <v>4</v>
      </c>
      <c r="M378">
        <v>0.1</v>
      </c>
      <c r="N378" t="s">
        <v>135</v>
      </c>
      <c r="O378" t="s">
        <v>136</v>
      </c>
      <c r="P378" t="s">
        <v>11</v>
      </c>
      <c r="Q378" t="s">
        <v>11</v>
      </c>
      <c r="R378">
        <v>614</v>
      </c>
      <c r="S378" t="s">
        <v>11</v>
      </c>
      <c r="T378" s="5">
        <v>0</v>
      </c>
      <c r="U378">
        <v>7</v>
      </c>
      <c r="V378">
        <v>0</v>
      </c>
      <c r="W378" t="s">
        <v>11</v>
      </c>
    </row>
    <row r="379" spans="1:23" x14ac:dyDescent="0.3">
      <c r="A379">
        <v>1113</v>
      </c>
      <c r="B379" t="s">
        <v>131</v>
      </c>
      <c r="C379" t="s">
        <v>11</v>
      </c>
      <c r="D379" t="s">
        <v>606</v>
      </c>
      <c r="E379" t="s">
        <v>11</v>
      </c>
      <c r="F379">
        <v>26</v>
      </c>
      <c r="G379">
        <v>7</v>
      </c>
      <c r="H379">
        <v>1989</v>
      </c>
      <c r="I379" t="s">
        <v>134</v>
      </c>
      <c r="J379">
        <v>500</v>
      </c>
      <c r="K379">
        <v>250</v>
      </c>
      <c r="L379">
        <v>1</v>
      </c>
      <c r="M379">
        <v>0.3</v>
      </c>
      <c r="N379" t="s">
        <v>144</v>
      </c>
      <c r="O379" t="s">
        <v>136</v>
      </c>
      <c r="P379" t="s">
        <v>11</v>
      </c>
      <c r="Q379" t="s">
        <v>11</v>
      </c>
      <c r="R379">
        <v>616</v>
      </c>
      <c r="S379" t="s">
        <v>11</v>
      </c>
      <c r="T379" s="5">
        <v>0</v>
      </c>
      <c r="U379">
        <v>7</v>
      </c>
      <c r="V379">
        <v>0</v>
      </c>
      <c r="W379" t="s">
        <v>11</v>
      </c>
    </row>
    <row r="380" spans="1:23" x14ac:dyDescent="0.3">
      <c r="A380">
        <v>1117</v>
      </c>
      <c r="B380" t="s">
        <v>131</v>
      </c>
      <c r="C380" t="s">
        <v>11</v>
      </c>
      <c r="D380" t="s">
        <v>607</v>
      </c>
      <c r="E380" t="s">
        <v>608</v>
      </c>
      <c r="F380">
        <v>26</v>
      </c>
      <c r="G380">
        <v>7</v>
      </c>
      <c r="H380">
        <v>1989</v>
      </c>
      <c r="I380" t="s">
        <v>134</v>
      </c>
      <c r="J380">
        <v>2884400</v>
      </c>
      <c r="K380">
        <v>369</v>
      </c>
      <c r="L380">
        <v>1</v>
      </c>
      <c r="M380">
        <v>4700</v>
      </c>
      <c r="N380" t="s">
        <v>609</v>
      </c>
      <c r="O380" t="s">
        <v>136</v>
      </c>
      <c r="P380" t="s">
        <v>11</v>
      </c>
      <c r="Q380" t="s">
        <v>11</v>
      </c>
      <c r="R380">
        <v>616</v>
      </c>
      <c r="S380" t="s">
        <v>11</v>
      </c>
      <c r="T380" s="5">
        <v>0</v>
      </c>
      <c r="U380">
        <v>7</v>
      </c>
      <c r="V380">
        <v>0</v>
      </c>
      <c r="W380" t="s">
        <v>11</v>
      </c>
    </row>
    <row r="381" spans="1:23" x14ac:dyDescent="0.3">
      <c r="A381">
        <v>1129</v>
      </c>
      <c r="B381" t="s">
        <v>131</v>
      </c>
      <c r="C381" t="s">
        <v>11</v>
      </c>
      <c r="D381" t="s">
        <v>610</v>
      </c>
      <c r="E381" t="s">
        <v>11</v>
      </c>
      <c r="F381">
        <v>15</v>
      </c>
      <c r="G381">
        <v>7</v>
      </c>
      <c r="H381">
        <v>1989</v>
      </c>
      <c r="I381" t="s">
        <v>134</v>
      </c>
      <c r="J381">
        <v>1100</v>
      </c>
      <c r="K381">
        <v>27</v>
      </c>
      <c r="L381">
        <v>1</v>
      </c>
      <c r="M381">
        <v>0.1</v>
      </c>
      <c r="N381" t="s">
        <v>135</v>
      </c>
      <c r="O381" t="s">
        <v>136</v>
      </c>
      <c r="P381" t="s">
        <v>11</v>
      </c>
      <c r="Q381" t="s">
        <v>11</v>
      </c>
      <c r="R381">
        <v>616</v>
      </c>
      <c r="S381" t="s">
        <v>11</v>
      </c>
      <c r="T381" s="5">
        <v>0</v>
      </c>
      <c r="U381">
        <v>7</v>
      </c>
      <c r="V381">
        <v>0</v>
      </c>
      <c r="W381" t="s">
        <v>11</v>
      </c>
    </row>
    <row r="382" spans="1:23" x14ac:dyDescent="0.3">
      <c r="A382">
        <v>1130</v>
      </c>
      <c r="B382" t="s">
        <v>131</v>
      </c>
      <c r="C382" t="s">
        <v>11</v>
      </c>
      <c r="D382" t="s">
        <v>611</v>
      </c>
      <c r="E382" t="s">
        <v>11</v>
      </c>
      <c r="F382">
        <v>22</v>
      </c>
      <c r="G382">
        <v>7</v>
      </c>
      <c r="H382">
        <v>1989</v>
      </c>
      <c r="I382" t="s">
        <v>134</v>
      </c>
      <c r="J382">
        <v>800</v>
      </c>
      <c r="K382">
        <v>91</v>
      </c>
      <c r="L382">
        <v>1</v>
      </c>
      <c r="M382">
        <v>2</v>
      </c>
      <c r="N382" t="s">
        <v>144</v>
      </c>
      <c r="O382" t="s">
        <v>136</v>
      </c>
      <c r="P382" t="s">
        <v>11</v>
      </c>
      <c r="Q382" t="s">
        <v>11</v>
      </c>
      <c r="R382">
        <v>616</v>
      </c>
      <c r="S382" t="s">
        <v>11</v>
      </c>
      <c r="T382" s="5">
        <v>0</v>
      </c>
      <c r="U382">
        <v>7</v>
      </c>
      <c r="V382">
        <v>0</v>
      </c>
      <c r="W382" t="s">
        <v>11</v>
      </c>
    </row>
    <row r="383" spans="1:23" x14ac:dyDescent="0.3">
      <c r="A383">
        <v>1148</v>
      </c>
      <c r="B383" t="s">
        <v>131</v>
      </c>
      <c r="C383" t="s">
        <v>11</v>
      </c>
      <c r="D383" t="s">
        <v>612</v>
      </c>
      <c r="E383" t="s">
        <v>11</v>
      </c>
      <c r="F383">
        <v>6</v>
      </c>
      <c r="G383">
        <v>8</v>
      </c>
      <c r="H383">
        <v>1989</v>
      </c>
      <c r="I383" t="s">
        <v>134</v>
      </c>
      <c r="J383">
        <v>800</v>
      </c>
      <c r="K383">
        <v>48</v>
      </c>
      <c r="L383">
        <v>1</v>
      </c>
      <c r="M383">
        <v>0.1</v>
      </c>
      <c r="N383" t="s">
        <v>135</v>
      </c>
      <c r="O383" t="s">
        <v>136</v>
      </c>
      <c r="P383" t="s">
        <v>11</v>
      </c>
      <c r="Q383" t="s">
        <v>11</v>
      </c>
      <c r="R383">
        <v>616</v>
      </c>
      <c r="S383" t="s">
        <v>11</v>
      </c>
      <c r="T383" s="5">
        <v>0</v>
      </c>
      <c r="U383">
        <v>7</v>
      </c>
      <c r="V383">
        <v>0</v>
      </c>
      <c r="W383" t="s">
        <v>11</v>
      </c>
    </row>
    <row r="384" spans="1:23" x14ac:dyDescent="0.3">
      <c r="A384">
        <v>1155</v>
      </c>
      <c r="B384" t="s">
        <v>131</v>
      </c>
      <c r="C384" t="s">
        <v>11</v>
      </c>
      <c r="D384" t="s">
        <v>613</v>
      </c>
      <c r="E384" t="s">
        <v>11</v>
      </c>
      <c r="F384">
        <v>28</v>
      </c>
      <c r="G384">
        <v>7</v>
      </c>
      <c r="H384">
        <v>1989</v>
      </c>
      <c r="I384" t="s">
        <v>134</v>
      </c>
      <c r="J384">
        <v>72100</v>
      </c>
      <c r="K384">
        <v>178</v>
      </c>
      <c r="L384">
        <v>1</v>
      </c>
      <c r="M384">
        <v>80</v>
      </c>
      <c r="N384" t="s">
        <v>163</v>
      </c>
      <c r="O384" t="s">
        <v>136</v>
      </c>
      <c r="P384" t="s">
        <v>11</v>
      </c>
      <c r="Q384" t="s">
        <v>11</v>
      </c>
      <c r="R384">
        <v>616</v>
      </c>
      <c r="S384" t="s">
        <v>11</v>
      </c>
      <c r="T384" s="5">
        <v>0</v>
      </c>
      <c r="U384">
        <v>7</v>
      </c>
      <c r="V384">
        <v>0</v>
      </c>
      <c r="W384" t="s">
        <v>11</v>
      </c>
    </row>
    <row r="385" spans="1:23" x14ac:dyDescent="0.3">
      <c r="A385">
        <v>1159</v>
      </c>
      <c r="B385" t="s">
        <v>131</v>
      </c>
      <c r="C385" t="s">
        <v>11</v>
      </c>
      <c r="D385" t="s">
        <v>614</v>
      </c>
      <c r="E385" t="s">
        <v>11</v>
      </c>
      <c r="F385">
        <v>12</v>
      </c>
      <c r="G385">
        <v>8</v>
      </c>
      <c r="H385">
        <v>1989</v>
      </c>
      <c r="I385" t="s">
        <v>134</v>
      </c>
      <c r="J385">
        <v>800</v>
      </c>
      <c r="K385">
        <v>317</v>
      </c>
      <c r="L385">
        <v>1</v>
      </c>
      <c r="M385">
        <v>0.1</v>
      </c>
      <c r="N385" t="s">
        <v>135</v>
      </c>
      <c r="O385" t="s">
        <v>136</v>
      </c>
      <c r="P385" t="s">
        <v>11</v>
      </c>
      <c r="Q385" t="s">
        <v>11</v>
      </c>
      <c r="R385">
        <v>616</v>
      </c>
      <c r="S385" t="s">
        <v>11</v>
      </c>
      <c r="T385" s="5">
        <v>0</v>
      </c>
      <c r="U385">
        <v>7</v>
      </c>
      <c r="V385">
        <v>0</v>
      </c>
      <c r="W385" t="s">
        <v>11</v>
      </c>
    </row>
    <row r="386" spans="1:23" x14ac:dyDescent="0.3">
      <c r="A386">
        <v>1161</v>
      </c>
      <c r="B386" t="s">
        <v>131</v>
      </c>
      <c r="C386" t="s">
        <v>11</v>
      </c>
      <c r="D386" t="s">
        <v>615</v>
      </c>
      <c r="E386" t="s">
        <v>11</v>
      </c>
      <c r="F386">
        <v>31</v>
      </c>
      <c r="G386">
        <v>7</v>
      </c>
      <c r="H386">
        <v>1989</v>
      </c>
      <c r="I386" t="s">
        <v>134</v>
      </c>
      <c r="J386">
        <v>1300</v>
      </c>
      <c r="K386">
        <v>167</v>
      </c>
      <c r="L386">
        <v>1</v>
      </c>
      <c r="M386">
        <v>0.1</v>
      </c>
      <c r="N386" t="s">
        <v>135</v>
      </c>
      <c r="O386" t="s">
        <v>136</v>
      </c>
      <c r="P386" t="s">
        <v>11</v>
      </c>
      <c r="Q386" t="s">
        <v>11</v>
      </c>
      <c r="R386">
        <v>616</v>
      </c>
      <c r="S386" t="s">
        <v>11</v>
      </c>
      <c r="T386" s="5">
        <v>0</v>
      </c>
      <c r="U386">
        <v>7</v>
      </c>
      <c r="V386">
        <v>0</v>
      </c>
      <c r="W386" t="s">
        <v>11</v>
      </c>
    </row>
    <row r="387" spans="1:23" x14ac:dyDescent="0.3">
      <c r="A387">
        <v>1162</v>
      </c>
      <c r="B387" t="s">
        <v>131</v>
      </c>
      <c r="C387" t="s">
        <v>11</v>
      </c>
      <c r="D387" t="s">
        <v>616</v>
      </c>
      <c r="E387" t="s">
        <v>11</v>
      </c>
      <c r="F387">
        <v>31</v>
      </c>
      <c r="G387">
        <v>7</v>
      </c>
      <c r="H387">
        <v>1989</v>
      </c>
      <c r="I387" t="s">
        <v>134</v>
      </c>
      <c r="J387">
        <v>2400</v>
      </c>
      <c r="K387">
        <v>170</v>
      </c>
      <c r="L387">
        <v>1</v>
      </c>
      <c r="M387">
        <v>0.1</v>
      </c>
      <c r="N387" t="s">
        <v>135</v>
      </c>
      <c r="O387" t="s">
        <v>136</v>
      </c>
      <c r="P387" t="s">
        <v>11</v>
      </c>
      <c r="Q387" t="s">
        <v>11</v>
      </c>
      <c r="R387">
        <v>616</v>
      </c>
      <c r="S387" t="s">
        <v>11</v>
      </c>
      <c r="T387" s="5">
        <v>0</v>
      </c>
      <c r="U387">
        <v>7</v>
      </c>
      <c r="V387">
        <v>0</v>
      </c>
      <c r="W387" t="s">
        <v>11</v>
      </c>
    </row>
    <row r="388" spans="1:23" x14ac:dyDescent="0.3">
      <c r="A388">
        <v>1163</v>
      </c>
      <c r="B388" t="s">
        <v>131</v>
      </c>
      <c r="C388" t="s">
        <v>11</v>
      </c>
      <c r="D388" t="s">
        <v>617</v>
      </c>
      <c r="E388" t="s">
        <v>11</v>
      </c>
      <c r="F388">
        <v>29</v>
      </c>
      <c r="G388">
        <v>7</v>
      </c>
      <c r="H388">
        <v>1989</v>
      </c>
      <c r="I388" t="s">
        <v>134</v>
      </c>
      <c r="J388">
        <v>1200</v>
      </c>
      <c r="K388">
        <v>166</v>
      </c>
      <c r="L388">
        <v>1</v>
      </c>
      <c r="M388">
        <v>0.1</v>
      </c>
      <c r="N388" t="s">
        <v>135</v>
      </c>
      <c r="O388" t="s">
        <v>136</v>
      </c>
      <c r="P388" t="s">
        <v>11</v>
      </c>
      <c r="Q388" t="s">
        <v>11</v>
      </c>
      <c r="R388">
        <v>616</v>
      </c>
      <c r="S388" t="s">
        <v>11</v>
      </c>
      <c r="T388" s="5">
        <v>0</v>
      </c>
      <c r="U388">
        <v>7</v>
      </c>
      <c r="V388">
        <v>0</v>
      </c>
      <c r="W388" t="s">
        <v>11</v>
      </c>
    </row>
    <row r="389" spans="1:23" x14ac:dyDescent="0.3">
      <c r="A389">
        <v>1164</v>
      </c>
      <c r="B389" t="s">
        <v>131</v>
      </c>
      <c r="C389" t="s">
        <v>11</v>
      </c>
      <c r="D389" t="s">
        <v>618</v>
      </c>
      <c r="E389" t="s">
        <v>11</v>
      </c>
      <c r="F389">
        <v>12</v>
      </c>
      <c r="G389">
        <v>8</v>
      </c>
      <c r="H389">
        <v>1989</v>
      </c>
      <c r="I389" t="s">
        <v>134</v>
      </c>
      <c r="J389">
        <v>700</v>
      </c>
      <c r="K389">
        <v>233</v>
      </c>
      <c r="L389">
        <v>1</v>
      </c>
      <c r="M389">
        <v>0.1</v>
      </c>
      <c r="N389" t="s">
        <v>135</v>
      </c>
      <c r="O389" t="s">
        <v>136</v>
      </c>
      <c r="P389" t="s">
        <v>11</v>
      </c>
      <c r="Q389" t="s">
        <v>11</v>
      </c>
      <c r="R389">
        <v>616</v>
      </c>
      <c r="S389" t="s">
        <v>11</v>
      </c>
      <c r="T389" s="5">
        <v>0</v>
      </c>
      <c r="U389">
        <v>7</v>
      </c>
      <c r="V389">
        <v>0</v>
      </c>
      <c r="W389" t="s">
        <v>11</v>
      </c>
    </row>
    <row r="390" spans="1:23" x14ac:dyDescent="0.3">
      <c r="A390">
        <v>1165</v>
      </c>
      <c r="B390" t="s">
        <v>131</v>
      </c>
      <c r="C390" t="s">
        <v>11</v>
      </c>
      <c r="D390" t="s">
        <v>619</v>
      </c>
      <c r="E390" t="s">
        <v>11</v>
      </c>
      <c r="F390">
        <v>10</v>
      </c>
      <c r="G390">
        <v>8</v>
      </c>
      <c r="H390">
        <v>1989</v>
      </c>
      <c r="I390" t="s">
        <v>134</v>
      </c>
      <c r="J390">
        <v>300</v>
      </c>
      <c r="K390">
        <v>113</v>
      </c>
      <c r="L390">
        <v>1</v>
      </c>
      <c r="M390">
        <v>0.1</v>
      </c>
      <c r="N390" t="s">
        <v>135</v>
      </c>
      <c r="O390" t="s">
        <v>136</v>
      </c>
      <c r="P390" t="s">
        <v>11</v>
      </c>
      <c r="Q390" t="s">
        <v>11</v>
      </c>
      <c r="R390">
        <v>616</v>
      </c>
      <c r="S390" t="s">
        <v>11</v>
      </c>
      <c r="T390" s="5">
        <v>0</v>
      </c>
      <c r="U390">
        <v>7</v>
      </c>
      <c r="V390">
        <v>0</v>
      </c>
      <c r="W390" t="s">
        <v>11</v>
      </c>
    </row>
    <row r="391" spans="1:23" x14ac:dyDescent="0.3">
      <c r="A391">
        <v>1166</v>
      </c>
      <c r="B391" t="s">
        <v>131</v>
      </c>
      <c r="C391" t="s">
        <v>11</v>
      </c>
      <c r="D391" t="s">
        <v>620</v>
      </c>
      <c r="E391" t="s">
        <v>11</v>
      </c>
      <c r="F391">
        <v>26</v>
      </c>
      <c r="G391">
        <v>6</v>
      </c>
      <c r="H391">
        <v>1989</v>
      </c>
      <c r="I391" t="s">
        <v>134</v>
      </c>
      <c r="J391">
        <v>300</v>
      </c>
      <c r="K391">
        <v>119</v>
      </c>
      <c r="L391">
        <v>1</v>
      </c>
      <c r="M391">
        <v>0.1</v>
      </c>
      <c r="N391" t="s">
        <v>135</v>
      </c>
      <c r="O391" t="s">
        <v>136</v>
      </c>
      <c r="P391" t="s">
        <v>11</v>
      </c>
      <c r="Q391" t="s">
        <v>11</v>
      </c>
      <c r="R391">
        <v>616</v>
      </c>
      <c r="S391" t="s">
        <v>11</v>
      </c>
      <c r="T391" s="5">
        <v>0</v>
      </c>
      <c r="U391">
        <v>7</v>
      </c>
      <c r="V391">
        <v>0</v>
      </c>
      <c r="W391" t="s">
        <v>11</v>
      </c>
    </row>
    <row r="392" spans="1:23" x14ac:dyDescent="0.3">
      <c r="A392">
        <v>1168</v>
      </c>
      <c r="B392" t="s">
        <v>131</v>
      </c>
      <c r="C392" t="s">
        <v>11</v>
      </c>
      <c r="D392" t="s">
        <v>621</v>
      </c>
      <c r="E392" t="s">
        <v>11</v>
      </c>
      <c r="F392">
        <v>28</v>
      </c>
      <c r="G392">
        <v>7</v>
      </c>
      <c r="H392">
        <v>1989</v>
      </c>
      <c r="I392" t="s">
        <v>134</v>
      </c>
      <c r="J392">
        <v>700</v>
      </c>
      <c r="K392">
        <v>185</v>
      </c>
      <c r="L392">
        <v>1</v>
      </c>
      <c r="M392">
        <v>0.1</v>
      </c>
      <c r="N392" t="s">
        <v>135</v>
      </c>
      <c r="O392" t="s">
        <v>136</v>
      </c>
      <c r="P392" t="s">
        <v>11</v>
      </c>
      <c r="Q392" t="s">
        <v>11</v>
      </c>
      <c r="R392">
        <v>616</v>
      </c>
      <c r="S392" t="s">
        <v>11</v>
      </c>
      <c r="T392" s="5">
        <v>0</v>
      </c>
      <c r="U392">
        <v>7</v>
      </c>
      <c r="V392">
        <v>0</v>
      </c>
      <c r="W392" t="s">
        <v>11</v>
      </c>
    </row>
    <row r="393" spans="1:23" x14ac:dyDescent="0.3">
      <c r="A393">
        <v>1173</v>
      </c>
      <c r="B393" t="s">
        <v>131</v>
      </c>
      <c r="C393" t="s">
        <v>11</v>
      </c>
      <c r="D393" t="s">
        <v>622</v>
      </c>
      <c r="E393" t="s">
        <v>11</v>
      </c>
      <c r="F393">
        <v>3</v>
      </c>
      <c r="G393">
        <v>10</v>
      </c>
      <c r="H393">
        <v>1989</v>
      </c>
      <c r="I393" t="s">
        <v>134</v>
      </c>
      <c r="J393">
        <v>300</v>
      </c>
      <c r="K393">
        <v>375</v>
      </c>
      <c r="L393">
        <v>1</v>
      </c>
      <c r="M393">
        <v>0.2</v>
      </c>
      <c r="N393" t="s">
        <v>135</v>
      </c>
      <c r="O393" t="s">
        <v>136</v>
      </c>
      <c r="P393" t="s">
        <v>11</v>
      </c>
      <c r="Q393" t="s">
        <v>11</v>
      </c>
      <c r="R393">
        <v>616</v>
      </c>
      <c r="S393" t="s">
        <v>11</v>
      </c>
      <c r="T393" s="5">
        <v>0</v>
      </c>
      <c r="U393">
        <v>7</v>
      </c>
      <c r="V393">
        <v>0</v>
      </c>
      <c r="W393" t="s">
        <v>11</v>
      </c>
    </row>
    <row r="394" spans="1:23" x14ac:dyDescent="0.3">
      <c r="A394">
        <v>1177</v>
      </c>
      <c r="B394" t="s">
        <v>131</v>
      </c>
      <c r="C394" t="s">
        <v>11</v>
      </c>
      <c r="D394" t="s">
        <v>623</v>
      </c>
      <c r="E394" t="s">
        <v>11</v>
      </c>
      <c r="F394">
        <v>20</v>
      </c>
      <c r="G394">
        <v>7</v>
      </c>
      <c r="H394">
        <v>1989</v>
      </c>
      <c r="I394" t="s">
        <v>134</v>
      </c>
      <c r="J394">
        <v>2500</v>
      </c>
      <c r="K394">
        <v>29</v>
      </c>
      <c r="L394">
        <v>1</v>
      </c>
      <c r="M394">
        <v>0.1</v>
      </c>
      <c r="N394" t="s">
        <v>135</v>
      </c>
      <c r="O394" t="s">
        <v>136</v>
      </c>
      <c r="P394" t="s">
        <v>11</v>
      </c>
      <c r="Q394" t="s">
        <v>11</v>
      </c>
      <c r="R394">
        <v>616</v>
      </c>
      <c r="S394" t="s">
        <v>11</v>
      </c>
      <c r="T394" s="5">
        <v>0</v>
      </c>
      <c r="U394">
        <v>7</v>
      </c>
      <c r="V394">
        <v>0</v>
      </c>
      <c r="W394" t="s">
        <v>11</v>
      </c>
    </row>
    <row r="395" spans="1:23" x14ac:dyDescent="0.3">
      <c r="A395">
        <v>1182</v>
      </c>
      <c r="B395" t="s">
        <v>131</v>
      </c>
      <c r="C395" t="s">
        <v>11</v>
      </c>
      <c r="D395" t="s">
        <v>624</v>
      </c>
      <c r="E395" t="s">
        <v>11</v>
      </c>
      <c r="F395">
        <v>28</v>
      </c>
      <c r="G395">
        <v>7</v>
      </c>
      <c r="H395">
        <v>1989</v>
      </c>
      <c r="I395" t="s">
        <v>134</v>
      </c>
      <c r="J395">
        <v>3500</v>
      </c>
      <c r="K395">
        <v>164</v>
      </c>
      <c r="L395">
        <v>1</v>
      </c>
      <c r="M395">
        <v>1.2</v>
      </c>
      <c r="N395" t="s">
        <v>144</v>
      </c>
      <c r="O395" t="s">
        <v>136</v>
      </c>
      <c r="P395" t="s">
        <v>11</v>
      </c>
      <c r="Q395" t="s">
        <v>11</v>
      </c>
      <c r="R395">
        <v>616</v>
      </c>
      <c r="S395" t="s">
        <v>11</v>
      </c>
      <c r="T395" s="5">
        <v>0</v>
      </c>
      <c r="U395">
        <v>7</v>
      </c>
      <c r="V395">
        <v>0</v>
      </c>
      <c r="W395" t="s">
        <v>11</v>
      </c>
    </row>
    <row r="396" spans="1:23" x14ac:dyDescent="0.3">
      <c r="A396">
        <v>1192</v>
      </c>
      <c r="B396" t="s">
        <v>131</v>
      </c>
      <c r="C396" t="s">
        <v>11</v>
      </c>
      <c r="D396" t="s">
        <v>625</v>
      </c>
      <c r="E396" t="s">
        <v>11</v>
      </c>
      <c r="F396">
        <v>28</v>
      </c>
      <c r="G396">
        <v>7</v>
      </c>
      <c r="H396">
        <v>1989</v>
      </c>
      <c r="I396" t="s">
        <v>134</v>
      </c>
      <c r="J396">
        <v>1100</v>
      </c>
      <c r="K396">
        <v>45</v>
      </c>
      <c r="L396">
        <v>1</v>
      </c>
      <c r="M396">
        <v>0.5</v>
      </c>
      <c r="N396" t="s">
        <v>144</v>
      </c>
      <c r="O396" t="s">
        <v>136</v>
      </c>
      <c r="P396" t="s">
        <v>11</v>
      </c>
      <c r="Q396" t="s">
        <v>11</v>
      </c>
      <c r="R396">
        <v>616</v>
      </c>
      <c r="S396" t="s">
        <v>11</v>
      </c>
      <c r="T396" s="5">
        <v>0</v>
      </c>
      <c r="U396">
        <v>7</v>
      </c>
      <c r="V396">
        <v>0</v>
      </c>
      <c r="W396" t="s">
        <v>11</v>
      </c>
    </row>
    <row r="397" spans="1:23" x14ac:dyDescent="0.3">
      <c r="A397">
        <v>1285</v>
      </c>
      <c r="B397" t="s">
        <v>131</v>
      </c>
      <c r="C397" t="s">
        <v>11</v>
      </c>
      <c r="D397" t="s">
        <v>626</v>
      </c>
      <c r="E397" t="s">
        <v>578</v>
      </c>
      <c r="F397">
        <v>11</v>
      </c>
      <c r="G397">
        <v>8</v>
      </c>
      <c r="H397">
        <v>1989</v>
      </c>
      <c r="I397" t="s">
        <v>134</v>
      </c>
      <c r="J397">
        <v>200</v>
      </c>
      <c r="K397">
        <v>222</v>
      </c>
      <c r="L397">
        <v>1</v>
      </c>
      <c r="M397">
        <v>0.1</v>
      </c>
      <c r="N397" t="s">
        <v>135</v>
      </c>
      <c r="O397" t="s">
        <v>136</v>
      </c>
      <c r="P397" t="s">
        <v>11</v>
      </c>
      <c r="Q397" t="s">
        <v>11</v>
      </c>
      <c r="R397">
        <v>614</v>
      </c>
      <c r="S397" t="s">
        <v>11</v>
      </c>
      <c r="T397" s="5">
        <v>0</v>
      </c>
      <c r="U397">
        <v>7</v>
      </c>
      <c r="V397">
        <v>0</v>
      </c>
      <c r="W397" t="s">
        <v>11</v>
      </c>
    </row>
    <row r="398" spans="1:23" x14ac:dyDescent="0.3">
      <c r="A398">
        <v>1287</v>
      </c>
      <c r="B398" t="s">
        <v>131</v>
      </c>
      <c r="C398" t="s">
        <v>11</v>
      </c>
      <c r="D398" t="s">
        <v>627</v>
      </c>
      <c r="E398" t="s">
        <v>628</v>
      </c>
      <c r="F398">
        <v>10</v>
      </c>
      <c r="G398">
        <v>8</v>
      </c>
      <c r="H398">
        <v>1989</v>
      </c>
      <c r="I398" t="s">
        <v>134</v>
      </c>
      <c r="J398">
        <v>200</v>
      </c>
      <c r="K398">
        <v>195</v>
      </c>
      <c r="L398">
        <v>1</v>
      </c>
      <c r="M398">
        <v>0.1</v>
      </c>
      <c r="N398" t="s">
        <v>135</v>
      </c>
      <c r="O398" t="s">
        <v>136</v>
      </c>
      <c r="P398" t="s">
        <v>11</v>
      </c>
      <c r="Q398" t="s">
        <v>11</v>
      </c>
      <c r="R398">
        <v>614</v>
      </c>
      <c r="S398" t="s">
        <v>11</v>
      </c>
      <c r="T398" s="5">
        <v>0</v>
      </c>
      <c r="U398">
        <v>7</v>
      </c>
      <c r="V398">
        <v>0</v>
      </c>
      <c r="W398" t="s">
        <v>11</v>
      </c>
    </row>
    <row r="399" spans="1:23" x14ac:dyDescent="0.3">
      <c r="A399">
        <v>1291</v>
      </c>
      <c r="B399" t="s">
        <v>131</v>
      </c>
      <c r="C399" t="s">
        <v>11</v>
      </c>
      <c r="D399" t="s">
        <v>629</v>
      </c>
      <c r="E399" t="s">
        <v>630</v>
      </c>
      <c r="F399">
        <v>10</v>
      </c>
      <c r="G399">
        <v>8</v>
      </c>
      <c r="H399">
        <v>1989</v>
      </c>
      <c r="I399" t="s">
        <v>134</v>
      </c>
      <c r="J399">
        <v>100</v>
      </c>
      <c r="K399">
        <v>210</v>
      </c>
      <c r="L399">
        <v>1</v>
      </c>
      <c r="M399">
        <v>0.1</v>
      </c>
      <c r="N399" t="s">
        <v>135</v>
      </c>
      <c r="O399" t="s">
        <v>136</v>
      </c>
      <c r="P399" t="s">
        <v>11</v>
      </c>
      <c r="Q399" t="s">
        <v>11</v>
      </c>
      <c r="R399">
        <v>614</v>
      </c>
      <c r="S399" t="s">
        <v>11</v>
      </c>
      <c r="T399" s="5">
        <v>0</v>
      </c>
      <c r="U399">
        <v>7</v>
      </c>
      <c r="V399">
        <v>0</v>
      </c>
      <c r="W399" t="s">
        <v>11</v>
      </c>
    </row>
    <row r="400" spans="1:23" x14ac:dyDescent="0.3">
      <c r="A400">
        <v>1292</v>
      </c>
      <c r="B400" t="s">
        <v>131</v>
      </c>
      <c r="C400" t="s">
        <v>11</v>
      </c>
      <c r="D400" t="s">
        <v>631</v>
      </c>
      <c r="E400" t="s">
        <v>496</v>
      </c>
      <c r="F400">
        <v>6</v>
      </c>
      <c r="G400">
        <v>9</v>
      </c>
      <c r="H400">
        <v>1989</v>
      </c>
      <c r="I400" t="s">
        <v>134</v>
      </c>
      <c r="J400">
        <v>200</v>
      </c>
      <c r="K400">
        <v>298</v>
      </c>
      <c r="L400">
        <v>3</v>
      </c>
      <c r="M400">
        <v>0.1</v>
      </c>
      <c r="N400" t="s">
        <v>135</v>
      </c>
      <c r="O400" t="s">
        <v>136</v>
      </c>
      <c r="P400" t="s">
        <v>11</v>
      </c>
      <c r="Q400" t="s">
        <v>11</v>
      </c>
      <c r="R400">
        <v>614</v>
      </c>
      <c r="S400" t="s">
        <v>11</v>
      </c>
      <c r="T400" s="5">
        <v>0</v>
      </c>
      <c r="U400">
        <v>7</v>
      </c>
      <c r="V400">
        <v>0</v>
      </c>
      <c r="W400" t="s">
        <v>11</v>
      </c>
    </row>
    <row r="401" spans="1:23" x14ac:dyDescent="0.3">
      <c r="A401">
        <v>1302</v>
      </c>
      <c r="B401" t="s">
        <v>131</v>
      </c>
      <c r="C401" t="s">
        <v>11</v>
      </c>
      <c r="D401" t="s">
        <v>632</v>
      </c>
      <c r="E401" t="s">
        <v>11</v>
      </c>
      <c r="F401">
        <v>26</v>
      </c>
      <c r="G401">
        <v>7</v>
      </c>
      <c r="H401">
        <v>1989</v>
      </c>
      <c r="I401" t="s">
        <v>134</v>
      </c>
      <c r="J401">
        <v>800</v>
      </c>
      <c r="K401">
        <v>244</v>
      </c>
      <c r="L401">
        <v>1</v>
      </c>
      <c r="M401">
        <v>0.2</v>
      </c>
      <c r="N401" t="s">
        <v>135</v>
      </c>
      <c r="O401" t="s">
        <v>136</v>
      </c>
      <c r="P401" t="s">
        <v>11</v>
      </c>
      <c r="Q401" t="s">
        <v>11</v>
      </c>
      <c r="R401">
        <v>616</v>
      </c>
      <c r="S401" t="s">
        <v>11</v>
      </c>
      <c r="T401" s="5">
        <v>0</v>
      </c>
      <c r="U401">
        <v>7</v>
      </c>
      <c r="V401">
        <v>0</v>
      </c>
      <c r="W401" t="s">
        <v>11</v>
      </c>
    </row>
    <row r="402" spans="1:23" x14ac:dyDescent="0.3">
      <c r="A402">
        <v>1323</v>
      </c>
      <c r="B402" t="s">
        <v>131</v>
      </c>
      <c r="C402" t="s">
        <v>11</v>
      </c>
      <c r="D402" t="s">
        <v>633</v>
      </c>
      <c r="E402" t="s">
        <v>11</v>
      </c>
      <c r="F402">
        <v>26</v>
      </c>
      <c r="G402">
        <v>7</v>
      </c>
      <c r="H402">
        <v>1989</v>
      </c>
      <c r="I402" t="s">
        <v>134</v>
      </c>
      <c r="J402">
        <v>400</v>
      </c>
      <c r="K402">
        <v>37</v>
      </c>
      <c r="L402">
        <v>1</v>
      </c>
      <c r="M402">
        <v>0.1</v>
      </c>
      <c r="N402" t="s">
        <v>135</v>
      </c>
      <c r="O402" t="s">
        <v>136</v>
      </c>
      <c r="P402" t="s">
        <v>11</v>
      </c>
      <c r="Q402" t="s">
        <v>11</v>
      </c>
      <c r="R402">
        <v>616</v>
      </c>
      <c r="S402" t="s">
        <v>11</v>
      </c>
      <c r="T402" s="5">
        <v>0</v>
      </c>
      <c r="U402">
        <v>7</v>
      </c>
      <c r="V402">
        <v>0</v>
      </c>
      <c r="W402" t="s">
        <v>11</v>
      </c>
    </row>
    <row r="403" spans="1:23" x14ac:dyDescent="0.3">
      <c r="A403">
        <v>1330</v>
      </c>
      <c r="B403" t="s">
        <v>131</v>
      </c>
      <c r="C403" t="s">
        <v>11</v>
      </c>
      <c r="D403" t="s">
        <v>634</v>
      </c>
      <c r="E403" t="s">
        <v>11</v>
      </c>
      <c r="F403">
        <v>7</v>
      </c>
      <c r="G403">
        <v>8</v>
      </c>
      <c r="H403">
        <v>1989</v>
      </c>
      <c r="I403" t="s">
        <v>134</v>
      </c>
      <c r="J403">
        <v>1200</v>
      </c>
      <c r="K403">
        <v>50</v>
      </c>
      <c r="L403">
        <v>1</v>
      </c>
      <c r="M403">
        <v>0.2</v>
      </c>
      <c r="N403" t="s">
        <v>135</v>
      </c>
      <c r="O403" t="s">
        <v>136</v>
      </c>
      <c r="P403" t="s">
        <v>11</v>
      </c>
      <c r="Q403" t="s">
        <v>11</v>
      </c>
      <c r="R403">
        <v>616</v>
      </c>
      <c r="S403" t="s">
        <v>11</v>
      </c>
      <c r="T403" s="5">
        <v>0</v>
      </c>
      <c r="U403">
        <v>7</v>
      </c>
      <c r="V403">
        <v>0</v>
      </c>
      <c r="W403" t="s">
        <v>11</v>
      </c>
    </row>
    <row r="404" spans="1:23" x14ac:dyDescent="0.3">
      <c r="A404">
        <v>1336</v>
      </c>
      <c r="B404" t="s">
        <v>131</v>
      </c>
      <c r="C404" t="s">
        <v>11</v>
      </c>
      <c r="D404" t="s">
        <v>635</v>
      </c>
      <c r="E404" t="s">
        <v>11</v>
      </c>
      <c r="F404">
        <v>4</v>
      </c>
      <c r="G404">
        <v>10</v>
      </c>
      <c r="H404">
        <v>1989</v>
      </c>
      <c r="I404" t="s">
        <v>134</v>
      </c>
      <c r="J404">
        <v>300</v>
      </c>
      <c r="K404">
        <v>374</v>
      </c>
      <c r="L404">
        <v>4</v>
      </c>
      <c r="M404">
        <v>0.1</v>
      </c>
      <c r="N404" t="s">
        <v>135</v>
      </c>
      <c r="O404" t="s">
        <v>136</v>
      </c>
      <c r="P404" t="s">
        <v>11</v>
      </c>
      <c r="Q404" t="s">
        <v>11</v>
      </c>
      <c r="R404">
        <v>616</v>
      </c>
      <c r="S404" t="s">
        <v>11</v>
      </c>
      <c r="T404" s="5">
        <v>0</v>
      </c>
      <c r="U404">
        <v>7</v>
      </c>
      <c r="V404">
        <v>0</v>
      </c>
      <c r="W404" t="s">
        <v>11</v>
      </c>
    </row>
    <row r="405" spans="1:23" x14ac:dyDescent="0.3">
      <c r="A405">
        <v>1337</v>
      </c>
      <c r="B405" t="s">
        <v>131</v>
      </c>
      <c r="C405" t="s">
        <v>11</v>
      </c>
      <c r="D405" t="s">
        <v>636</v>
      </c>
      <c r="E405" t="s">
        <v>11</v>
      </c>
      <c r="F405">
        <v>26</v>
      </c>
      <c r="G405">
        <v>7</v>
      </c>
      <c r="H405">
        <v>1989</v>
      </c>
      <c r="I405" t="s">
        <v>134</v>
      </c>
      <c r="J405">
        <v>500</v>
      </c>
      <c r="K405">
        <v>33</v>
      </c>
      <c r="L405">
        <v>1</v>
      </c>
      <c r="M405">
        <v>0.1</v>
      </c>
      <c r="N405" t="s">
        <v>135</v>
      </c>
      <c r="O405" t="s">
        <v>136</v>
      </c>
      <c r="P405" t="s">
        <v>11</v>
      </c>
      <c r="Q405" t="s">
        <v>11</v>
      </c>
      <c r="R405">
        <v>616</v>
      </c>
      <c r="S405" t="s">
        <v>11</v>
      </c>
      <c r="T405" s="5">
        <v>0</v>
      </c>
      <c r="U405">
        <v>7</v>
      </c>
      <c r="V405">
        <v>0</v>
      </c>
      <c r="W405" t="s">
        <v>11</v>
      </c>
    </row>
    <row r="406" spans="1:23" x14ac:dyDescent="0.3">
      <c r="A406">
        <v>1346</v>
      </c>
      <c r="B406" t="s">
        <v>131</v>
      </c>
      <c r="C406" t="s">
        <v>11</v>
      </c>
      <c r="D406" t="s">
        <v>637</v>
      </c>
      <c r="E406" t="s">
        <v>11</v>
      </c>
      <c r="F406">
        <v>26</v>
      </c>
      <c r="G406">
        <v>7</v>
      </c>
      <c r="H406">
        <v>1989</v>
      </c>
      <c r="I406" t="s">
        <v>134</v>
      </c>
      <c r="J406">
        <v>900</v>
      </c>
      <c r="K406">
        <v>35</v>
      </c>
      <c r="L406">
        <v>1</v>
      </c>
      <c r="M406">
        <v>0.1</v>
      </c>
      <c r="N406" t="s">
        <v>135</v>
      </c>
      <c r="O406" t="s">
        <v>136</v>
      </c>
      <c r="P406" t="s">
        <v>11</v>
      </c>
      <c r="Q406" t="s">
        <v>11</v>
      </c>
      <c r="R406">
        <v>616</v>
      </c>
      <c r="S406" t="s">
        <v>11</v>
      </c>
      <c r="T406" s="5">
        <v>0</v>
      </c>
      <c r="U406">
        <v>7</v>
      </c>
      <c r="V406">
        <v>0</v>
      </c>
      <c r="W406" t="s">
        <v>11</v>
      </c>
    </row>
    <row r="407" spans="1:23" x14ac:dyDescent="0.3">
      <c r="A407">
        <v>1349</v>
      </c>
      <c r="B407" t="s">
        <v>131</v>
      </c>
      <c r="C407" t="s">
        <v>11</v>
      </c>
      <c r="D407" t="s">
        <v>638</v>
      </c>
      <c r="E407" t="s">
        <v>11</v>
      </c>
      <c r="F407">
        <v>10</v>
      </c>
      <c r="G407">
        <v>8</v>
      </c>
      <c r="H407">
        <v>1989</v>
      </c>
      <c r="I407" t="s">
        <v>134</v>
      </c>
      <c r="J407">
        <v>1100</v>
      </c>
      <c r="K407">
        <v>175</v>
      </c>
      <c r="L407">
        <v>1</v>
      </c>
      <c r="M407">
        <v>0.1</v>
      </c>
      <c r="N407" t="s">
        <v>135</v>
      </c>
      <c r="O407" t="s">
        <v>136</v>
      </c>
      <c r="P407" t="s">
        <v>11</v>
      </c>
      <c r="Q407" t="s">
        <v>11</v>
      </c>
      <c r="R407">
        <v>616</v>
      </c>
      <c r="S407" t="s">
        <v>11</v>
      </c>
      <c r="T407" s="5">
        <v>0</v>
      </c>
      <c r="U407">
        <v>7</v>
      </c>
      <c r="V407">
        <v>0</v>
      </c>
      <c r="W407" t="s">
        <v>11</v>
      </c>
    </row>
    <row r="408" spans="1:23" x14ac:dyDescent="0.3">
      <c r="A408">
        <v>1350</v>
      </c>
      <c r="B408" t="s">
        <v>131</v>
      </c>
      <c r="C408" t="s">
        <v>11</v>
      </c>
      <c r="D408" t="s">
        <v>639</v>
      </c>
      <c r="E408" t="s">
        <v>11</v>
      </c>
      <c r="F408">
        <v>14</v>
      </c>
      <c r="G408">
        <v>7</v>
      </c>
      <c r="H408">
        <v>1989</v>
      </c>
      <c r="I408" t="s">
        <v>134</v>
      </c>
      <c r="J408">
        <v>1000</v>
      </c>
      <c r="K408">
        <v>68</v>
      </c>
      <c r="L408">
        <v>1</v>
      </c>
      <c r="M408">
        <v>1</v>
      </c>
      <c r="N408" t="s">
        <v>144</v>
      </c>
      <c r="O408" t="s">
        <v>136</v>
      </c>
      <c r="P408" t="s">
        <v>11</v>
      </c>
      <c r="Q408" t="s">
        <v>11</v>
      </c>
      <c r="R408">
        <v>616</v>
      </c>
      <c r="S408" t="s">
        <v>11</v>
      </c>
      <c r="T408" s="5">
        <v>0</v>
      </c>
      <c r="U408">
        <v>7</v>
      </c>
      <c r="V408">
        <v>0</v>
      </c>
      <c r="W408" t="s">
        <v>11</v>
      </c>
    </row>
    <row r="409" spans="1:23" x14ac:dyDescent="0.3">
      <c r="A409">
        <v>1353</v>
      </c>
      <c r="B409" t="s">
        <v>131</v>
      </c>
      <c r="C409" t="s">
        <v>11</v>
      </c>
      <c r="D409" t="s">
        <v>640</v>
      </c>
      <c r="E409" t="s">
        <v>11</v>
      </c>
      <c r="F409">
        <v>29</v>
      </c>
      <c r="G409">
        <v>7</v>
      </c>
      <c r="H409">
        <v>1989</v>
      </c>
      <c r="I409" t="s">
        <v>134</v>
      </c>
      <c r="J409">
        <v>1600</v>
      </c>
      <c r="K409">
        <v>171</v>
      </c>
      <c r="L409">
        <v>1</v>
      </c>
      <c r="M409">
        <v>0.2</v>
      </c>
      <c r="N409" t="s">
        <v>135</v>
      </c>
      <c r="O409" t="s">
        <v>136</v>
      </c>
      <c r="P409" t="s">
        <v>11</v>
      </c>
      <c r="Q409" t="s">
        <v>11</v>
      </c>
      <c r="R409">
        <v>616</v>
      </c>
      <c r="S409" t="s">
        <v>11</v>
      </c>
      <c r="T409" s="5">
        <v>0</v>
      </c>
      <c r="U409">
        <v>7</v>
      </c>
      <c r="V409">
        <v>0</v>
      </c>
      <c r="W409" t="s">
        <v>11</v>
      </c>
    </row>
    <row r="410" spans="1:23" x14ac:dyDescent="0.3">
      <c r="A410">
        <v>1357</v>
      </c>
      <c r="B410" t="s">
        <v>131</v>
      </c>
      <c r="C410" t="s">
        <v>11</v>
      </c>
      <c r="D410" t="s">
        <v>641</v>
      </c>
      <c r="E410" t="s">
        <v>11</v>
      </c>
      <c r="F410">
        <v>6</v>
      </c>
      <c r="G410">
        <v>8</v>
      </c>
      <c r="H410">
        <v>1989</v>
      </c>
      <c r="I410" t="s">
        <v>134</v>
      </c>
      <c r="J410">
        <v>1200</v>
      </c>
      <c r="K410">
        <v>163</v>
      </c>
      <c r="L410">
        <v>1</v>
      </c>
      <c r="M410">
        <v>0.1</v>
      </c>
      <c r="N410" t="s">
        <v>135</v>
      </c>
      <c r="O410" t="s">
        <v>136</v>
      </c>
      <c r="P410" t="s">
        <v>11</v>
      </c>
      <c r="Q410" t="s">
        <v>11</v>
      </c>
      <c r="R410">
        <v>616</v>
      </c>
      <c r="S410" t="s">
        <v>11</v>
      </c>
      <c r="T410" s="5">
        <v>0</v>
      </c>
      <c r="U410">
        <v>7</v>
      </c>
      <c r="V410">
        <v>0</v>
      </c>
      <c r="W410" t="s">
        <v>11</v>
      </c>
    </row>
    <row r="411" spans="1:23" x14ac:dyDescent="0.3">
      <c r="A411">
        <v>1358</v>
      </c>
      <c r="B411" t="s">
        <v>131</v>
      </c>
      <c r="C411" t="s">
        <v>11</v>
      </c>
      <c r="D411" t="s">
        <v>642</v>
      </c>
      <c r="E411" t="s">
        <v>11</v>
      </c>
      <c r="F411">
        <v>6</v>
      </c>
      <c r="G411">
        <v>8</v>
      </c>
      <c r="H411">
        <v>1989</v>
      </c>
      <c r="I411" t="s">
        <v>134</v>
      </c>
      <c r="J411">
        <v>600</v>
      </c>
      <c r="K411">
        <v>327</v>
      </c>
      <c r="L411">
        <v>1</v>
      </c>
      <c r="M411">
        <v>0.1</v>
      </c>
      <c r="N411" t="s">
        <v>135</v>
      </c>
      <c r="O411" t="s">
        <v>136</v>
      </c>
      <c r="P411" t="s">
        <v>11</v>
      </c>
      <c r="Q411" t="s">
        <v>11</v>
      </c>
      <c r="R411">
        <v>616</v>
      </c>
      <c r="S411" t="s">
        <v>11</v>
      </c>
      <c r="T411" s="5">
        <v>0</v>
      </c>
      <c r="U411">
        <v>7</v>
      </c>
      <c r="V411">
        <v>0</v>
      </c>
      <c r="W411" t="s">
        <v>11</v>
      </c>
    </row>
    <row r="412" spans="1:23" x14ac:dyDescent="0.3">
      <c r="A412">
        <v>1365</v>
      </c>
      <c r="B412" t="s">
        <v>131</v>
      </c>
      <c r="C412" t="s">
        <v>11</v>
      </c>
      <c r="D412" t="s">
        <v>643</v>
      </c>
      <c r="E412" t="s">
        <v>11</v>
      </c>
      <c r="F412">
        <v>6</v>
      </c>
      <c r="G412">
        <v>8</v>
      </c>
      <c r="H412">
        <v>1989</v>
      </c>
      <c r="I412" t="s">
        <v>134</v>
      </c>
      <c r="J412">
        <v>600</v>
      </c>
      <c r="K412">
        <v>332</v>
      </c>
      <c r="L412">
        <v>1</v>
      </c>
      <c r="M412">
        <v>0.1</v>
      </c>
      <c r="N412" t="s">
        <v>135</v>
      </c>
      <c r="O412" t="s">
        <v>136</v>
      </c>
      <c r="P412" t="s">
        <v>11</v>
      </c>
      <c r="Q412" t="s">
        <v>11</v>
      </c>
      <c r="R412">
        <v>616</v>
      </c>
      <c r="S412" t="s">
        <v>11</v>
      </c>
      <c r="T412" s="5">
        <v>0</v>
      </c>
      <c r="U412">
        <v>7</v>
      </c>
      <c r="V412">
        <v>0</v>
      </c>
      <c r="W412" t="s">
        <v>11</v>
      </c>
    </row>
    <row r="413" spans="1:23" x14ac:dyDescent="0.3">
      <c r="A413">
        <v>1379</v>
      </c>
      <c r="B413" t="s">
        <v>131</v>
      </c>
      <c r="C413" t="s">
        <v>11</v>
      </c>
      <c r="D413" t="s">
        <v>644</v>
      </c>
      <c r="E413" t="s">
        <v>11</v>
      </c>
      <c r="F413">
        <v>10</v>
      </c>
      <c r="G413">
        <v>8</v>
      </c>
      <c r="H413">
        <v>1989</v>
      </c>
      <c r="I413" t="s">
        <v>134</v>
      </c>
      <c r="J413">
        <v>600</v>
      </c>
      <c r="K413">
        <v>54</v>
      </c>
      <c r="L413">
        <v>1</v>
      </c>
      <c r="M413">
        <v>0.7</v>
      </c>
      <c r="N413" t="s">
        <v>144</v>
      </c>
      <c r="O413" t="s">
        <v>136</v>
      </c>
      <c r="P413" t="s">
        <v>11</v>
      </c>
      <c r="Q413" t="s">
        <v>11</v>
      </c>
      <c r="R413">
        <v>616</v>
      </c>
      <c r="S413" t="s">
        <v>11</v>
      </c>
      <c r="T413" s="5">
        <v>0</v>
      </c>
      <c r="U413">
        <v>7</v>
      </c>
      <c r="V413">
        <v>0</v>
      </c>
      <c r="W413" t="s">
        <v>11</v>
      </c>
    </row>
    <row r="414" spans="1:23" x14ac:dyDescent="0.3">
      <c r="A414">
        <v>1485</v>
      </c>
      <c r="B414" t="s">
        <v>131</v>
      </c>
      <c r="C414" t="s">
        <v>11</v>
      </c>
      <c r="D414" t="s">
        <v>645</v>
      </c>
      <c r="E414" t="s">
        <v>646</v>
      </c>
      <c r="F414">
        <v>14</v>
      </c>
      <c r="G414">
        <v>7</v>
      </c>
      <c r="H414">
        <v>1989</v>
      </c>
      <c r="I414" t="s">
        <v>134</v>
      </c>
      <c r="J414">
        <v>400</v>
      </c>
      <c r="K414">
        <v>49</v>
      </c>
      <c r="L414">
        <v>1</v>
      </c>
      <c r="M414">
        <v>0.1</v>
      </c>
      <c r="N414" t="s">
        <v>135</v>
      </c>
      <c r="O414" t="s">
        <v>136</v>
      </c>
      <c r="P414" t="s">
        <v>11</v>
      </c>
      <c r="Q414" t="s">
        <v>11</v>
      </c>
      <c r="R414">
        <v>614</v>
      </c>
      <c r="S414" t="s">
        <v>11</v>
      </c>
      <c r="T414" s="5">
        <v>0</v>
      </c>
      <c r="U414">
        <v>7</v>
      </c>
      <c r="V414">
        <v>0</v>
      </c>
      <c r="W414" t="s">
        <v>11</v>
      </c>
    </row>
    <row r="415" spans="1:23" x14ac:dyDescent="0.3">
      <c r="A415">
        <v>1520</v>
      </c>
      <c r="B415" t="s">
        <v>131</v>
      </c>
      <c r="C415" t="s">
        <v>11</v>
      </c>
      <c r="D415" t="s">
        <v>647</v>
      </c>
      <c r="E415" t="s">
        <v>11</v>
      </c>
      <c r="F415">
        <v>18</v>
      </c>
      <c r="G415">
        <v>8</v>
      </c>
      <c r="H415">
        <v>1989</v>
      </c>
      <c r="I415" t="s">
        <v>134</v>
      </c>
      <c r="J415">
        <v>200</v>
      </c>
      <c r="K415">
        <v>294</v>
      </c>
      <c r="L415">
        <v>9</v>
      </c>
      <c r="M415">
        <v>0.1</v>
      </c>
      <c r="N415" t="s">
        <v>135</v>
      </c>
      <c r="O415" t="s">
        <v>136</v>
      </c>
      <c r="P415" t="s">
        <v>11</v>
      </c>
      <c r="Q415" t="s">
        <v>11</v>
      </c>
      <c r="R415">
        <v>616</v>
      </c>
      <c r="S415" t="s">
        <v>11</v>
      </c>
      <c r="T415" s="5">
        <v>0</v>
      </c>
      <c r="U415">
        <v>7</v>
      </c>
      <c r="V415">
        <v>0</v>
      </c>
      <c r="W415" t="s">
        <v>11</v>
      </c>
    </row>
    <row r="416" spans="1:23" x14ac:dyDescent="0.3">
      <c r="A416">
        <v>1540</v>
      </c>
      <c r="B416" t="s">
        <v>131</v>
      </c>
      <c r="C416" t="s">
        <v>11</v>
      </c>
      <c r="D416" t="s">
        <v>648</v>
      </c>
      <c r="E416" t="s">
        <v>11</v>
      </c>
      <c r="F416">
        <v>7</v>
      </c>
      <c r="G416">
        <v>6</v>
      </c>
      <c r="H416">
        <v>1989</v>
      </c>
      <c r="I416" t="s">
        <v>134</v>
      </c>
      <c r="J416">
        <v>200</v>
      </c>
      <c r="K416">
        <v>26</v>
      </c>
      <c r="L416">
        <v>5</v>
      </c>
      <c r="M416">
        <v>11</v>
      </c>
      <c r="N416" t="s">
        <v>163</v>
      </c>
      <c r="O416" t="s">
        <v>136</v>
      </c>
      <c r="P416" t="s">
        <v>11</v>
      </c>
      <c r="Q416" t="s">
        <v>11</v>
      </c>
      <c r="R416">
        <v>616</v>
      </c>
      <c r="S416" t="s">
        <v>11</v>
      </c>
      <c r="T416" s="5">
        <v>0</v>
      </c>
      <c r="U416">
        <v>7</v>
      </c>
      <c r="V416">
        <v>0</v>
      </c>
      <c r="W416" t="s">
        <v>11</v>
      </c>
    </row>
    <row r="417" spans="1:23" x14ac:dyDescent="0.3">
      <c r="A417">
        <v>1545</v>
      </c>
      <c r="B417" t="s">
        <v>131</v>
      </c>
      <c r="C417" t="s">
        <v>11</v>
      </c>
      <c r="D417" t="s">
        <v>649</v>
      </c>
      <c r="E417" t="s">
        <v>11</v>
      </c>
      <c r="F417">
        <v>12</v>
      </c>
      <c r="G417">
        <v>8</v>
      </c>
      <c r="H417">
        <v>1989</v>
      </c>
      <c r="I417" t="s">
        <v>134</v>
      </c>
      <c r="J417">
        <v>100</v>
      </c>
      <c r="K417">
        <v>358</v>
      </c>
      <c r="L417">
        <v>1</v>
      </c>
      <c r="M417">
        <v>0.1</v>
      </c>
      <c r="N417" t="s">
        <v>135</v>
      </c>
      <c r="O417" t="s">
        <v>136</v>
      </c>
      <c r="P417" t="s">
        <v>11</v>
      </c>
      <c r="Q417" t="s">
        <v>11</v>
      </c>
      <c r="R417">
        <v>616</v>
      </c>
      <c r="S417" t="s">
        <v>11</v>
      </c>
      <c r="T417" s="5">
        <v>0</v>
      </c>
      <c r="U417">
        <v>7</v>
      </c>
      <c r="V417">
        <v>0</v>
      </c>
      <c r="W417" t="s">
        <v>11</v>
      </c>
    </row>
    <row r="418" spans="1:23" x14ac:dyDescent="0.3">
      <c r="A418">
        <v>1562</v>
      </c>
      <c r="B418" t="s">
        <v>131</v>
      </c>
      <c r="C418" t="s">
        <v>11</v>
      </c>
      <c r="D418" t="s">
        <v>650</v>
      </c>
      <c r="E418" t="s">
        <v>11</v>
      </c>
      <c r="F418">
        <v>13</v>
      </c>
      <c r="G418">
        <v>8</v>
      </c>
      <c r="H418">
        <v>1989</v>
      </c>
      <c r="I418" t="s">
        <v>134</v>
      </c>
      <c r="J418">
        <v>300</v>
      </c>
      <c r="K418">
        <v>114</v>
      </c>
      <c r="L418">
        <v>1</v>
      </c>
      <c r="M418">
        <v>0.1</v>
      </c>
      <c r="N418" t="s">
        <v>135</v>
      </c>
      <c r="O418" t="s">
        <v>136</v>
      </c>
      <c r="P418" t="s">
        <v>11</v>
      </c>
      <c r="Q418" t="s">
        <v>11</v>
      </c>
      <c r="R418">
        <v>616</v>
      </c>
      <c r="S418" t="s">
        <v>11</v>
      </c>
      <c r="T418" s="5">
        <v>0</v>
      </c>
      <c r="U418">
        <v>7</v>
      </c>
      <c r="V418">
        <v>0</v>
      </c>
      <c r="W418" t="s">
        <v>11</v>
      </c>
    </row>
    <row r="419" spans="1:23" x14ac:dyDescent="0.3">
      <c r="A419">
        <v>1565</v>
      </c>
      <c r="B419" t="s">
        <v>131</v>
      </c>
      <c r="C419" t="s">
        <v>11</v>
      </c>
      <c r="D419" t="s">
        <v>651</v>
      </c>
      <c r="E419" t="s">
        <v>11</v>
      </c>
      <c r="F419">
        <v>27</v>
      </c>
      <c r="G419">
        <v>7</v>
      </c>
      <c r="H419">
        <v>1989</v>
      </c>
      <c r="I419" t="s">
        <v>134</v>
      </c>
      <c r="J419">
        <v>300</v>
      </c>
      <c r="K419">
        <v>121</v>
      </c>
      <c r="L419">
        <v>1</v>
      </c>
      <c r="M419">
        <v>0.1</v>
      </c>
      <c r="N419" t="s">
        <v>135</v>
      </c>
      <c r="O419" t="s">
        <v>136</v>
      </c>
      <c r="P419" t="s">
        <v>11</v>
      </c>
      <c r="Q419" t="s">
        <v>11</v>
      </c>
      <c r="R419">
        <v>616</v>
      </c>
      <c r="S419" t="s">
        <v>11</v>
      </c>
      <c r="T419" s="5">
        <v>0</v>
      </c>
      <c r="U419">
        <v>7</v>
      </c>
      <c r="V419">
        <v>0</v>
      </c>
      <c r="W419" t="s">
        <v>11</v>
      </c>
    </row>
    <row r="420" spans="1:23" x14ac:dyDescent="0.3">
      <c r="A420">
        <v>68</v>
      </c>
      <c r="B420" t="s">
        <v>131</v>
      </c>
      <c r="C420" t="s">
        <v>11</v>
      </c>
      <c r="D420" t="s">
        <v>652</v>
      </c>
      <c r="E420" t="s">
        <v>653</v>
      </c>
      <c r="F420">
        <v>7</v>
      </c>
      <c r="G420">
        <v>9</v>
      </c>
      <c r="H420">
        <v>1990</v>
      </c>
      <c r="I420" t="s">
        <v>134</v>
      </c>
      <c r="J420">
        <v>300</v>
      </c>
      <c r="K420">
        <v>246</v>
      </c>
      <c r="L420">
        <v>1</v>
      </c>
      <c r="M420">
        <v>0.1</v>
      </c>
      <c r="N420" t="s">
        <v>135</v>
      </c>
      <c r="O420" t="s">
        <v>136</v>
      </c>
      <c r="P420" t="s">
        <v>11</v>
      </c>
      <c r="Q420" t="s">
        <v>11</v>
      </c>
      <c r="R420">
        <v>614</v>
      </c>
      <c r="S420" t="s">
        <v>11</v>
      </c>
      <c r="T420" s="5">
        <v>0</v>
      </c>
      <c r="U420">
        <v>7</v>
      </c>
      <c r="V420">
        <v>0</v>
      </c>
      <c r="W420" t="s">
        <v>11</v>
      </c>
    </row>
    <row r="421" spans="1:23" x14ac:dyDescent="0.3">
      <c r="A421">
        <v>73</v>
      </c>
      <c r="B421" t="s">
        <v>131</v>
      </c>
      <c r="C421" t="s">
        <v>11</v>
      </c>
      <c r="D421" t="s">
        <v>654</v>
      </c>
      <c r="E421" t="s">
        <v>494</v>
      </c>
      <c r="F421">
        <v>4</v>
      </c>
      <c r="G421">
        <v>9</v>
      </c>
      <c r="H421">
        <v>1990</v>
      </c>
      <c r="I421" t="s">
        <v>134</v>
      </c>
      <c r="J421">
        <v>200</v>
      </c>
      <c r="K421">
        <v>235</v>
      </c>
      <c r="L421">
        <v>9</v>
      </c>
      <c r="M421">
        <v>0.2</v>
      </c>
      <c r="N421" t="s">
        <v>135</v>
      </c>
      <c r="O421" t="s">
        <v>136</v>
      </c>
      <c r="P421" t="s">
        <v>11</v>
      </c>
      <c r="Q421" t="s">
        <v>11</v>
      </c>
      <c r="R421">
        <v>614</v>
      </c>
      <c r="S421" t="s">
        <v>11</v>
      </c>
      <c r="T421" s="5">
        <v>0</v>
      </c>
      <c r="U421">
        <v>7</v>
      </c>
      <c r="V421">
        <v>0</v>
      </c>
      <c r="W421" t="s">
        <v>11</v>
      </c>
    </row>
    <row r="422" spans="1:23" x14ac:dyDescent="0.3">
      <c r="A422">
        <v>74</v>
      </c>
      <c r="B422" t="s">
        <v>131</v>
      </c>
      <c r="C422" t="s">
        <v>11</v>
      </c>
      <c r="D422" t="s">
        <v>655</v>
      </c>
      <c r="E422" t="s">
        <v>656</v>
      </c>
      <c r="F422">
        <v>8</v>
      </c>
      <c r="G422">
        <v>9</v>
      </c>
      <c r="H422">
        <v>1990</v>
      </c>
      <c r="I422" t="s">
        <v>134</v>
      </c>
      <c r="J422">
        <v>400</v>
      </c>
      <c r="K422">
        <v>282</v>
      </c>
      <c r="L422">
        <v>1</v>
      </c>
      <c r="M422">
        <v>0.1</v>
      </c>
      <c r="N422" t="s">
        <v>135</v>
      </c>
      <c r="O422" t="s">
        <v>136</v>
      </c>
      <c r="P422" t="s">
        <v>11</v>
      </c>
      <c r="Q422" t="s">
        <v>11</v>
      </c>
      <c r="R422">
        <v>614</v>
      </c>
      <c r="S422" t="s">
        <v>11</v>
      </c>
      <c r="T422" s="5">
        <v>0</v>
      </c>
      <c r="U422">
        <v>7</v>
      </c>
      <c r="V422">
        <v>0</v>
      </c>
      <c r="W422" t="s">
        <v>11</v>
      </c>
    </row>
    <row r="423" spans="1:23" x14ac:dyDescent="0.3">
      <c r="A423">
        <v>76</v>
      </c>
      <c r="B423" t="s">
        <v>131</v>
      </c>
      <c r="C423" t="s">
        <v>11</v>
      </c>
      <c r="D423" t="s">
        <v>657</v>
      </c>
      <c r="E423" t="s">
        <v>658</v>
      </c>
      <c r="F423">
        <v>23</v>
      </c>
      <c r="G423">
        <v>7</v>
      </c>
      <c r="H423">
        <v>1990</v>
      </c>
      <c r="I423" t="s">
        <v>134</v>
      </c>
      <c r="J423">
        <v>400</v>
      </c>
      <c r="K423">
        <v>82</v>
      </c>
      <c r="L423">
        <v>1</v>
      </c>
      <c r="M423">
        <v>0.1</v>
      </c>
      <c r="N423" t="s">
        <v>135</v>
      </c>
      <c r="O423" t="s">
        <v>136</v>
      </c>
      <c r="P423" t="s">
        <v>11</v>
      </c>
      <c r="Q423" t="s">
        <v>11</v>
      </c>
      <c r="R423">
        <v>614</v>
      </c>
      <c r="S423" t="s">
        <v>11</v>
      </c>
      <c r="T423" s="5">
        <v>0</v>
      </c>
      <c r="U423">
        <v>7</v>
      </c>
      <c r="V423">
        <v>0</v>
      </c>
      <c r="W423" t="s">
        <v>11</v>
      </c>
    </row>
    <row r="424" spans="1:23" x14ac:dyDescent="0.3">
      <c r="A424">
        <v>91</v>
      </c>
      <c r="B424" t="s">
        <v>131</v>
      </c>
      <c r="C424" t="s">
        <v>11</v>
      </c>
      <c r="D424" t="s">
        <v>659</v>
      </c>
      <c r="E424" t="s">
        <v>660</v>
      </c>
      <c r="F424">
        <v>31</v>
      </c>
      <c r="G424">
        <v>7</v>
      </c>
      <c r="H424">
        <v>1990</v>
      </c>
      <c r="I424" t="s">
        <v>134</v>
      </c>
      <c r="J424">
        <v>500</v>
      </c>
      <c r="K424">
        <v>145</v>
      </c>
      <c r="L424">
        <v>1</v>
      </c>
      <c r="M424">
        <v>0.1</v>
      </c>
      <c r="N424" t="s">
        <v>135</v>
      </c>
      <c r="O424" t="s">
        <v>136</v>
      </c>
      <c r="P424" t="s">
        <v>11</v>
      </c>
      <c r="Q424" t="s">
        <v>11</v>
      </c>
      <c r="R424">
        <v>614</v>
      </c>
      <c r="S424" t="s">
        <v>11</v>
      </c>
      <c r="T424" s="5">
        <v>0</v>
      </c>
      <c r="U424">
        <v>7</v>
      </c>
      <c r="V424">
        <v>0</v>
      </c>
      <c r="W424" t="s">
        <v>11</v>
      </c>
    </row>
    <row r="425" spans="1:23" x14ac:dyDescent="0.3">
      <c r="A425">
        <v>96</v>
      </c>
      <c r="B425" t="s">
        <v>131</v>
      </c>
      <c r="C425" t="s">
        <v>11</v>
      </c>
      <c r="D425" t="s">
        <v>661</v>
      </c>
      <c r="E425" t="s">
        <v>11</v>
      </c>
      <c r="F425">
        <v>30</v>
      </c>
      <c r="G425">
        <v>7</v>
      </c>
      <c r="H425">
        <v>1990</v>
      </c>
      <c r="I425" t="s">
        <v>134</v>
      </c>
      <c r="J425">
        <v>12000</v>
      </c>
      <c r="K425">
        <v>54</v>
      </c>
      <c r="L425">
        <v>1</v>
      </c>
      <c r="M425">
        <v>1</v>
      </c>
      <c r="N425" t="s">
        <v>144</v>
      </c>
      <c r="O425" t="s">
        <v>136</v>
      </c>
      <c r="P425" t="s">
        <v>11</v>
      </c>
      <c r="Q425" t="s">
        <v>11</v>
      </c>
      <c r="R425">
        <v>616</v>
      </c>
      <c r="S425" t="s">
        <v>11</v>
      </c>
      <c r="T425" s="5">
        <v>0</v>
      </c>
      <c r="U425">
        <v>7</v>
      </c>
      <c r="V425">
        <v>0</v>
      </c>
      <c r="W425" t="s">
        <v>11</v>
      </c>
    </row>
    <row r="426" spans="1:23" x14ac:dyDescent="0.3">
      <c r="A426">
        <v>156</v>
      </c>
      <c r="B426" t="s">
        <v>131</v>
      </c>
      <c r="C426" t="s">
        <v>11</v>
      </c>
      <c r="D426" t="s">
        <v>662</v>
      </c>
      <c r="E426" t="s">
        <v>11</v>
      </c>
      <c r="F426">
        <v>1</v>
      </c>
      <c r="G426">
        <v>10</v>
      </c>
      <c r="H426">
        <v>1990</v>
      </c>
      <c r="I426" t="s">
        <v>134</v>
      </c>
      <c r="J426">
        <v>800</v>
      </c>
      <c r="K426">
        <v>160</v>
      </c>
      <c r="L426">
        <v>4</v>
      </c>
      <c r="M426">
        <v>0.5</v>
      </c>
      <c r="N426" t="s">
        <v>144</v>
      </c>
      <c r="O426" t="s">
        <v>136</v>
      </c>
      <c r="P426" t="s">
        <v>11</v>
      </c>
      <c r="Q426" t="s">
        <v>11</v>
      </c>
      <c r="R426">
        <v>616</v>
      </c>
      <c r="S426" t="s">
        <v>11</v>
      </c>
      <c r="T426" s="5">
        <v>0</v>
      </c>
      <c r="U426">
        <v>7</v>
      </c>
      <c r="V426">
        <v>0</v>
      </c>
      <c r="W426" t="s">
        <v>11</v>
      </c>
    </row>
    <row r="427" spans="1:23" x14ac:dyDescent="0.3">
      <c r="A427">
        <v>172</v>
      </c>
      <c r="B427" t="s">
        <v>131</v>
      </c>
      <c r="C427" t="s">
        <v>11</v>
      </c>
      <c r="D427" t="s">
        <v>663</v>
      </c>
      <c r="E427" t="s">
        <v>11</v>
      </c>
      <c r="F427">
        <v>29</v>
      </c>
      <c r="G427">
        <v>9</v>
      </c>
      <c r="H427">
        <v>1990</v>
      </c>
      <c r="I427" t="s">
        <v>134</v>
      </c>
      <c r="J427">
        <v>5000</v>
      </c>
      <c r="K427">
        <v>158</v>
      </c>
      <c r="L427">
        <v>1</v>
      </c>
      <c r="M427">
        <v>4</v>
      </c>
      <c r="N427" t="s">
        <v>144</v>
      </c>
      <c r="O427" t="s">
        <v>136</v>
      </c>
      <c r="P427" t="s">
        <v>11</v>
      </c>
      <c r="Q427" t="s">
        <v>11</v>
      </c>
      <c r="R427">
        <v>616</v>
      </c>
      <c r="S427" t="s">
        <v>11</v>
      </c>
      <c r="T427" s="5">
        <v>0</v>
      </c>
      <c r="U427">
        <v>7</v>
      </c>
      <c r="V427">
        <v>0</v>
      </c>
      <c r="W427" t="s">
        <v>11</v>
      </c>
    </row>
    <row r="428" spans="1:23" x14ac:dyDescent="0.3">
      <c r="A428">
        <v>245</v>
      </c>
      <c r="B428" t="s">
        <v>131</v>
      </c>
      <c r="C428" t="s">
        <v>11</v>
      </c>
      <c r="D428" t="s">
        <v>664</v>
      </c>
      <c r="E428" t="s">
        <v>665</v>
      </c>
      <c r="F428">
        <v>25</v>
      </c>
      <c r="G428">
        <v>9</v>
      </c>
      <c r="H428">
        <v>1990</v>
      </c>
      <c r="I428" t="s">
        <v>134</v>
      </c>
      <c r="J428">
        <v>900</v>
      </c>
      <c r="K428">
        <v>342</v>
      </c>
      <c r="L428">
        <v>1</v>
      </c>
      <c r="M428">
        <v>0.5</v>
      </c>
      <c r="N428" t="s">
        <v>144</v>
      </c>
      <c r="O428" t="s">
        <v>136</v>
      </c>
      <c r="P428" t="s">
        <v>11</v>
      </c>
      <c r="Q428" t="s">
        <v>11</v>
      </c>
      <c r="R428">
        <v>614</v>
      </c>
      <c r="S428" t="s">
        <v>11</v>
      </c>
      <c r="T428" s="5">
        <v>0</v>
      </c>
      <c r="U428">
        <v>7</v>
      </c>
      <c r="V428">
        <v>0</v>
      </c>
      <c r="W428" t="s">
        <v>11</v>
      </c>
    </row>
    <row r="429" spans="1:23" x14ac:dyDescent="0.3">
      <c r="A429">
        <v>259</v>
      </c>
      <c r="B429" t="s">
        <v>131</v>
      </c>
      <c r="C429" t="s">
        <v>11</v>
      </c>
      <c r="D429" t="s">
        <v>666</v>
      </c>
      <c r="E429" t="s">
        <v>334</v>
      </c>
      <c r="F429">
        <v>23</v>
      </c>
      <c r="G429">
        <v>7</v>
      </c>
      <c r="H429">
        <v>1990</v>
      </c>
      <c r="I429" t="s">
        <v>134</v>
      </c>
      <c r="J429">
        <v>2000</v>
      </c>
      <c r="K429">
        <v>80</v>
      </c>
      <c r="L429">
        <v>1</v>
      </c>
      <c r="M429">
        <v>1</v>
      </c>
      <c r="N429" t="s">
        <v>144</v>
      </c>
      <c r="O429" t="s">
        <v>136</v>
      </c>
      <c r="P429" t="s">
        <v>11</v>
      </c>
      <c r="Q429" t="s">
        <v>11</v>
      </c>
      <c r="R429">
        <v>614</v>
      </c>
      <c r="S429" t="s">
        <v>11</v>
      </c>
      <c r="T429" s="5">
        <v>0</v>
      </c>
      <c r="U429">
        <v>7</v>
      </c>
      <c r="V429">
        <v>0</v>
      </c>
      <c r="W429" t="s">
        <v>11</v>
      </c>
    </row>
    <row r="430" spans="1:23" x14ac:dyDescent="0.3">
      <c r="A430">
        <v>278</v>
      </c>
      <c r="B430" t="s">
        <v>131</v>
      </c>
      <c r="C430" t="s">
        <v>11</v>
      </c>
      <c r="D430" t="s">
        <v>667</v>
      </c>
      <c r="E430" t="s">
        <v>274</v>
      </c>
      <c r="F430">
        <v>31</v>
      </c>
      <c r="G430">
        <v>7</v>
      </c>
      <c r="H430">
        <v>1990</v>
      </c>
      <c r="I430" t="s">
        <v>134</v>
      </c>
      <c r="J430">
        <v>700</v>
      </c>
      <c r="K430">
        <v>146</v>
      </c>
      <c r="L430">
        <v>1</v>
      </c>
      <c r="M430">
        <v>0.2</v>
      </c>
      <c r="N430" t="s">
        <v>135</v>
      </c>
      <c r="O430" t="s">
        <v>136</v>
      </c>
      <c r="P430" t="s">
        <v>11</v>
      </c>
      <c r="Q430" t="s">
        <v>11</v>
      </c>
      <c r="R430">
        <v>614</v>
      </c>
      <c r="S430" t="s">
        <v>11</v>
      </c>
      <c r="T430" s="5">
        <v>0</v>
      </c>
      <c r="U430">
        <v>7</v>
      </c>
      <c r="V430">
        <v>0</v>
      </c>
      <c r="W430" t="s">
        <v>11</v>
      </c>
    </row>
    <row r="431" spans="1:23" x14ac:dyDescent="0.3">
      <c r="A431">
        <v>279</v>
      </c>
      <c r="B431" t="s">
        <v>131</v>
      </c>
      <c r="C431" t="s">
        <v>11</v>
      </c>
      <c r="D431" t="s">
        <v>668</v>
      </c>
      <c r="E431" t="s">
        <v>669</v>
      </c>
      <c r="F431">
        <v>6</v>
      </c>
      <c r="G431">
        <v>8</v>
      </c>
      <c r="H431">
        <v>1990</v>
      </c>
      <c r="I431" t="s">
        <v>134</v>
      </c>
      <c r="J431">
        <v>300</v>
      </c>
      <c r="K431">
        <v>177</v>
      </c>
      <c r="L431">
        <v>1</v>
      </c>
      <c r="M431">
        <v>0.2</v>
      </c>
      <c r="N431" t="s">
        <v>135</v>
      </c>
      <c r="O431" t="s">
        <v>136</v>
      </c>
      <c r="P431" t="s">
        <v>11</v>
      </c>
      <c r="Q431" t="s">
        <v>11</v>
      </c>
      <c r="R431">
        <v>614</v>
      </c>
      <c r="S431" t="s">
        <v>11</v>
      </c>
      <c r="T431" s="5">
        <v>0</v>
      </c>
      <c r="U431">
        <v>7</v>
      </c>
      <c r="V431">
        <v>0</v>
      </c>
      <c r="W431" t="s">
        <v>11</v>
      </c>
    </row>
    <row r="432" spans="1:23" x14ac:dyDescent="0.3">
      <c r="A432">
        <v>307</v>
      </c>
      <c r="B432" t="s">
        <v>131</v>
      </c>
      <c r="C432" t="s">
        <v>11</v>
      </c>
      <c r="D432" t="s">
        <v>670</v>
      </c>
      <c r="E432" t="s">
        <v>11</v>
      </c>
      <c r="F432">
        <v>12</v>
      </c>
      <c r="G432">
        <v>10</v>
      </c>
      <c r="H432">
        <v>1990</v>
      </c>
      <c r="I432" t="s">
        <v>134</v>
      </c>
      <c r="J432">
        <v>100</v>
      </c>
      <c r="K432">
        <v>183</v>
      </c>
      <c r="L432">
        <v>5</v>
      </c>
      <c r="M432">
        <v>6</v>
      </c>
      <c r="N432" t="s">
        <v>144</v>
      </c>
      <c r="O432" t="s">
        <v>136</v>
      </c>
      <c r="P432" t="s">
        <v>11</v>
      </c>
      <c r="Q432" t="s">
        <v>11</v>
      </c>
      <c r="R432">
        <v>616</v>
      </c>
      <c r="S432" t="s">
        <v>11</v>
      </c>
      <c r="T432" s="5">
        <v>0</v>
      </c>
      <c r="U432">
        <v>7</v>
      </c>
      <c r="V432">
        <v>0</v>
      </c>
      <c r="W432" t="s">
        <v>11</v>
      </c>
    </row>
    <row r="433" spans="1:23" x14ac:dyDescent="0.3">
      <c r="A433">
        <v>319</v>
      </c>
      <c r="B433" t="s">
        <v>131</v>
      </c>
      <c r="C433" t="s">
        <v>11</v>
      </c>
      <c r="D433" t="s">
        <v>671</v>
      </c>
      <c r="E433" t="s">
        <v>11</v>
      </c>
      <c r="F433">
        <v>12</v>
      </c>
      <c r="G433">
        <v>8</v>
      </c>
      <c r="H433">
        <v>1990</v>
      </c>
      <c r="I433" t="s">
        <v>134</v>
      </c>
      <c r="J433">
        <v>100</v>
      </c>
      <c r="K433">
        <v>59</v>
      </c>
      <c r="L433">
        <v>4</v>
      </c>
      <c r="M433">
        <v>0.1</v>
      </c>
      <c r="N433" t="s">
        <v>135</v>
      </c>
      <c r="O433" t="s">
        <v>136</v>
      </c>
      <c r="P433" t="s">
        <v>11</v>
      </c>
      <c r="Q433" t="s">
        <v>11</v>
      </c>
      <c r="R433">
        <v>616</v>
      </c>
      <c r="S433" t="s">
        <v>11</v>
      </c>
      <c r="T433" s="5">
        <v>0</v>
      </c>
      <c r="U433">
        <v>7</v>
      </c>
      <c r="V433">
        <v>0</v>
      </c>
      <c r="W433" t="s">
        <v>11</v>
      </c>
    </row>
    <row r="434" spans="1:23" x14ac:dyDescent="0.3">
      <c r="A434">
        <v>325</v>
      </c>
      <c r="B434" t="s">
        <v>131</v>
      </c>
      <c r="C434" t="s">
        <v>11</v>
      </c>
      <c r="D434" t="s">
        <v>672</v>
      </c>
      <c r="E434" t="s">
        <v>11</v>
      </c>
      <c r="F434">
        <v>13</v>
      </c>
      <c r="G434">
        <v>8</v>
      </c>
      <c r="H434">
        <v>1990</v>
      </c>
      <c r="I434" t="s">
        <v>134</v>
      </c>
      <c r="J434">
        <v>130200</v>
      </c>
      <c r="K434">
        <v>143</v>
      </c>
      <c r="L434">
        <v>1</v>
      </c>
      <c r="M434">
        <v>36</v>
      </c>
      <c r="N434" t="s">
        <v>163</v>
      </c>
      <c r="O434" t="s">
        <v>136</v>
      </c>
      <c r="P434" t="s">
        <v>11</v>
      </c>
      <c r="Q434" t="s">
        <v>11</v>
      </c>
      <c r="R434">
        <v>616</v>
      </c>
      <c r="S434" t="s">
        <v>11</v>
      </c>
      <c r="T434" s="5">
        <v>0</v>
      </c>
      <c r="U434">
        <v>7</v>
      </c>
      <c r="V434">
        <v>0</v>
      </c>
      <c r="W434" t="s">
        <v>11</v>
      </c>
    </row>
    <row r="435" spans="1:23" x14ac:dyDescent="0.3">
      <c r="A435">
        <v>329</v>
      </c>
      <c r="B435" t="s">
        <v>131</v>
      </c>
      <c r="C435" t="s">
        <v>11</v>
      </c>
      <c r="D435" t="s">
        <v>673</v>
      </c>
      <c r="E435" t="s">
        <v>11</v>
      </c>
      <c r="F435">
        <v>10</v>
      </c>
      <c r="G435">
        <v>10</v>
      </c>
      <c r="H435">
        <v>1990</v>
      </c>
      <c r="I435" t="s">
        <v>134</v>
      </c>
      <c r="J435">
        <v>500</v>
      </c>
      <c r="K435">
        <v>182</v>
      </c>
      <c r="L435">
        <v>4</v>
      </c>
      <c r="M435">
        <v>0.2</v>
      </c>
      <c r="N435" t="s">
        <v>135</v>
      </c>
      <c r="O435" t="s">
        <v>136</v>
      </c>
      <c r="P435" t="s">
        <v>11</v>
      </c>
      <c r="Q435" t="s">
        <v>11</v>
      </c>
      <c r="R435">
        <v>616</v>
      </c>
      <c r="S435" t="s">
        <v>11</v>
      </c>
      <c r="T435" s="5">
        <v>0</v>
      </c>
      <c r="U435">
        <v>7</v>
      </c>
      <c r="V435">
        <v>0</v>
      </c>
      <c r="W435" t="s">
        <v>11</v>
      </c>
    </row>
    <row r="436" spans="1:23" x14ac:dyDescent="0.3">
      <c r="A436">
        <v>370</v>
      </c>
      <c r="B436" t="s">
        <v>131</v>
      </c>
      <c r="C436" t="s">
        <v>11</v>
      </c>
      <c r="D436" t="s">
        <v>674</v>
      </c>
      <c r="E436" t="s">
        <v>11</v>
      </c>
      <c r="F436">
        <v>23</v>
      </c>
      <c r="G436">
        <v>7</v>
      </c>
      <c r="H436">
        <v>1990</v>
      </c>
      <c r="I436" t="s">
        <v>134</v>
      </c>
      <c r="J436">
        <v>100</v>
      </c>
      <c r="K436">
        <v>52</v>
      </c>
      <c r="L436">
        <v>1</v>
      </c>
      <c r="M436">
        <v>0.1</v>
      </c>
      <c r="N436" t="s">
        <v>135</v>
      </c>
      <c r="O436" t="s">
        <v>136</v>
      </c>
      <c r="P436" t="s">
        <v>11</v>
      </c>
      <c r="Q436" t="s">
        <v>11</v>
      </c>
      <c r="R436">
        <v>616</v>
      </c>
      <c r="S436" t="s">
        <v>11</v>
      </c>
      <c r="T436" s="5">
        <v>0</v>
      </c>
      <c r="U436">
        <v>7</v>
      </c>
      <c r="V436">
        <v>0</v>
      </c>
      <c r="W436" t="s">
        <v>11</v>
      </c>
    </row>
    <row r="437" spans="1:23" x14ac:dyDescent="0.3">
      <c r="A437">
        <v>487</v>
      </c>
      <c r="B437" t="s">
        <v>131</v>
      </c>
      <c r="C437" t="s">
        <v>11</v>
      </c>
      <c r="D437" t="s">
        <v>675</v>
      </c>
      <c r="E437" t="s">
        <v>676</v>
      </c>
      <c r="F437">
        <v>30</v>
      </c>
      <c r="G437">
        <v>7</v>
      </c>
      <c r="H437">
        <v>1990</v>
      </c>
      <c r="I437" t="s">
        <v>134</v>
      </c>
      <c r="J437">
        <v>800</v>
      </c>
      <c r="K437">
        <v>117</v>
      </c>
      <c r="L437">
        <v>1</v>
      </c>
      <c r="M437">
        <v>0.1</v>
      </c>
      <c r="N437" t="s">
        <v>135</v>
      </c>
      <c r="O437" t="s">
        <v>136</v>
      </c>
      <c r="P437" t="s">
        <v>11</v>
      </c>
      <c r="Q437" t="s">
        <v>11</v>
      </c>
      <c r="R437">
        <v>614</v>
      </c>
      <c r="S437" t="s">
        <v>11</v>
      </c>
      <c r="T437" s="5">
        <v>0</v>
      </c>
      <c r="U437">
        <v>7</v>
      </c>
      <c r="V437">
        <v>0</v>
      </c>
      <c r="W437" t="s">
        <v>11</v>
      </c>
    </row>
    <row r="438" spans="1:23" x14ac:dyDescent="0.3">
      <c r="A438">
        <v>530</v>
      </c>
      <c r="B438" t="s">
        <v>131</v>
      </c>
      <c r="C438" t="s">
        <v>11</v>
      </c>
      <c r="D438" t="s">
        <v>677</v>
      </c>
      <c r="E438" t="s">
        <v>11</v>
      </c>
      <c r="F438">
        <v>7</v>
      </c>
      <c r="G438">
        <v>9</v>
      </c>
      <c r="H438">
        <v>1990</v>
      </c>
      <c r="I438" t="s">
        <v>134</v>
      </c>
      <c r="J438">
        <v>100</v>
      </c>
      <c r="K438">
        <v>150</v>
      </c>
      <c r="L438">
        <v>1</v>
      </c>
      <c r="M438">
        <v>0.1</v>
      </c>
      <c r="N438" t="s">
        <v>135</v>
      </c>
      <c r="O438" t="s">
        <v>136</v>
      </c>
      <c r="P438" t="s">
        <v>11</v>
      </c>
      <c r="Q438" t="s">
        <v>11</v>
      </c>
      <c r="R438">
        <v>616</v>
      </c>
      <c r="S438" t="s">
        <v>11</v>
      </c>
      <c r="T438" s="5">
        <v>0</v>
      </c>
      <c r="U438">
        <v>7</v>
      </c>
      <c r="V438">
        <v>0</v>
      </c>
      <c r="W438" t="s">
        <v>11</v>
      </c>
    </row>
    <row r="439" spans="1:23" x14ac:dyDescent="0.3">
      <c r="A439">
        <v>531</v>
      </c>
      <c r="B439" t="s">
        <v>131</v>
      </c>
      <c r="C439" t="s">
        <v>11</v>
      </c>
      <c r="D439" t="s">
        <v>678</v>
      </c>
      <c r="E439" t="s">
        <v>11</v>
      </c>
      <c r="F439">
        <v>6</v>
      </c>
      <c r="G439">
        <v>9</v>
      </c>
      <c r="H439">
        <v>1990</v>
      </c>
      <c r="I439" t="s">
        <v>134</v>
      </c>
      <c r="J439">
        <v>400</v>
      </c>
      <c r="K439">
        <v>148</v>
      </c>
      <c r="L439">
        <v>1</v>
      </c>
      <c r="M439">
        <v>0.1</v>
      </c>
      <c r="N439" t="s">
        <v>135</v>
      </c>
      <c r="O439" t="s">
        <v>136</v>
      </c>
      <c r="P439" t="s">
        <v>11</v>
      </c>
      <c r="Q439" t="s">
        <v>11</v>
      </c>
      <c r="R439">
        <v>616</v>
      </c>
      <c r="S439" t="s">
        <v>11</v>
      </c>
      <c r="T439" s="5">
        <v>0</v>
      </c>
      <c r="U439">
        <v>7</v>
      </c>
      <c r="V439">
        <v>0</v>
      </c>
      <c r="W439" t="s">
        <v>11</v>
      </c>
    </row>
    <row r="440" spans="1:23" x14ac:dyDescent="0.3">
      <c r="A440">
        <v>542</v>
      </c>
      <c r="B440" t="s">
        <v>131</v>
      </c>
      <c r="C440" t="s">
        <v>11</v>
      </c>
      <c r="D440" t="s">
        <v>679</v>
      </c>
      <c r="E440" t="s">
        <v>11</v>
      </c>
      <c r="F440">
        <v>26</v>
      </c>
      <c r="G440">
        <v>9</v>
      </c>
      <c r="H440">
        <v>1990</v>
      </c>
      <c r="I440" t="s">
        <v>134</v>
      </c>
      <c r="J440">
        <v>1000</v>
      </c>
      <c r="K440">
        <v>157</v>
      </c>
      <c r="L440">
        <v>1</v>
      </c>
      <c r="M440">
        <v>0.1</v>
      </c>
      <c r="N440" t="s">
        <v>135</v>
      </c>
      <c r="O440" t="s">
        <v>136</v>
      </c>
      <c r="P440" t="s">
        <v>11</v>
      </c>
      <c r="Q440" t="s">
        <v>11</v>
      </c>
      <c r="R440">
        <v>616</v>
      </c>
      <c r="S440" t="s">
        <v>11</v>
      </c>
      <c r="T440" s="5">
        <v>0</v>
      </c>
      <c r="U440">
        <v>7</v>
      </c>
      <c r="V440">
        <v>0</v>
      </c>
      <c r="W440" t="s">
        <v>11</v>
      </c>
    </row>
    <row r="441" spans="1:23" x14ac:dyDescent="0.3">
      <c r="A441">
        <v>575</v>
      </c>
      <c r="B441" t="s">
        <v>131</v>
      </c>
      <c r="C441" t="s">
        <v>11</v>
      </c>
      <c r="D441" t="s">
        <v>680</v>
      </c>
      <c r="E441" t="s">
        <v>11</v>
      </c>
      <c r="F441">
        <v>31</v>
      </c>
      <c r="G441">
        <v>7</v>
      </c>
      <c r="H441">
        <v>1990</v>
      </c>
      <c r="I441" t="s">
        <v>134</v>
      </c>
      <c r="J441">
        <v>13800</v>
      </c>
      <c r="K441">
        <v>96</v>
      </c>
      <c r="L441">
        <v>1</v>
      </c>
      <c r="M441">
        <v>1</v>
      </c>
      <c r="N441" t="s">
        <v>144</v>
      </c>
      <c r="O441" t="s">
        <v>136</v>
      </c>
      <c r="P441" t="s">
        <v>11</v>
      </c>
      <c r="Q441" t="s">
        <v>11</v>
      </c>
      <c r="R441">
        <v>616</v>
      </c>
      <c r="S441" t="s">
        <v>11</v>
      </c>
      <c r="T441" s="5">
        <v>0</v>
      </c>
      <c r="U441">
        <v>7</v>
      </c>
      <c r="V441">
        <v>0</v>
      </c>
      <c r="W441" t="s">
        <v>11</v>
      </c>
    </row>
    <row r="442" spans="1:23" x14ac:dyDescent="0.3">
      <c r="A442">
        <v>697</v>
      </c>
      <c r="B442" t="s">
        <v>131</v>
      </c>
      <c r="C442" t="s">
        <v>11</v>
      </c>
      <c r="D442" t="s">
        <v>681</v>
      </c>
      <c r="E442" t="s">
        <v>682</v>
      </c>
      <c r="F442">
        <v>23</v>
      </c>
      <c r="G442">
        <v>8</v>
      </c>
      <c r="H442">
        <v>1990</v>
      </c>
      <c r="I442" t="s">
        <v>134</v>
      </c>
      <c r="J442">
        <v>100</v>
      </c>
      <c r="K442">
        <v>212</v>
      </c>
      <c r="L442">
        <v>1</v>
      </c>
      <c r="M442">
        <v>0.1</v>
      </c>
      <c r="N442" t="s">
        <v>135</v>
      </c>
      <c r="O442" t="s">
        <v>136</v>
      </c>
      <c r="P442" t="s">
        <v>11</v>
      </c>
      <c r="Q442" t="s">
        <v>11</v>
      </c>
      <c r="R442">
        <v>614</v>
      </c>
      <c r="S442" t="s">
        <v>11</v>
      </c>
      <c r="T442" s="5">
        <v>0</v>
      </c>
      <c r="U442">
        <v>7</v>
      </c>
      <c r="V442">
        <v>0</v>
      </c>
      <c r="W442" t="s">
        <v>11</v>
      </c>
    </row>
    <row r="443" spans="1:23" x14ac:dyDescent="0.3">
      <c r="A443">
        <v>709</v>
      </c>
      <c r="B443" t="s">
        <v>131</v>
      </c>
      <c r="C443" t="s">
        <v>11</v>
      </c>
      <c r="D443" t="s">
        <v>683</v>
      </c>
      <c r="E443" t="s">
        <v>684</v>
      </c>
      <c r="F443">
        <v>22</v>
      </c>
      <c r="G443">
        <v>7</v>
      </c>
      <c r="H443">
        <v>1990</v>
      </c>
      <c r="I443" t="s">
        <v>134</v>
      </c>
      <c r="J443">
        <v>2700</v>
      </c>
      <c r="K443">
        <v>61</v>
      </c>
      <c r="L443">
        <v>4</v>
      </c>
      <c r="M443">
        <v>0.3</v>
      </c>
      <c r="N443" t="s">
        <v>144</v>
      </c>
      <c r="O443" t="s">
        <v>136</v>
      </c>
      <c r="P443" t="s">
        <v>11</v>
      </c>
      <c r="Q443" t="s">
        <v>11</v>
      </c>
      <c r="R443">
        <v>614</v>
      </c>
      <c r="S443" t="s">
        <v>11</v>
      </c>
      <c r="T443" s="5">
        <v>0</v>
      </c>
      <c r="U443">
        <v>7</v>
      </c>
      <c r="V443">
        <v>0</v>
      </c>
      <c r="W443" t="s">
        <v>11</v>
      </c>
    </row>
    <row r="444" spans="1:23" x14ac:dyDescent="0.3">
      <c r="A444">
        <v>719</v>
      </c>
      <c r="B444" t="s">
        <v>131</v>
      </c>
      <c r="C444" t="s">
        <v>11</v>
      </c>
      <c r="D444" t="s">
        <v>685</v>
      </c>
      <c r="E444" t="s">
        <v>686</v>
      </c>
      <c r="F444">
        <v>30</v>
      </c>
      <c r="G444">
        <v>7</v>
      </c>
      <c r="H444">
        <v>1990</v>
      </c>
      <c r="I444" t="s">
        <v>134</v>
      </c>
      <c r="J444">
        <v>600</v>
      </c>
      <c r="K444">
        <v>108</v>
      </c>
      <c r="L444">
        <v>1</v>
      </c>
      <c r="M444">
        <v>0.1</v>
      </c>
      <c r="N444" t="s">
        <v>135</v>
      </c>
      <c r="O444" t="s">
        <v>136</v>
      </c>
      <c r="P444" t="s">
        <v>11</v>
      </c>
      <c r="Q444" t="s">
        <v>11</v>
      </c>
      <c r="R444">
        <v>614</v>
      </c>
      <c r="S444" t="s">
        <v>11</v>
      </c>
      <c r="T444" s="5">
        <v>0</v>
      </c>
      <c r="U444">
        <v>7</v>
      </c>
      <c r="V444">
        <v>0</v>
      </c>
      <c r="W444" t="s">
        <v>11</v>
      </c>
    </row>
    <row r="445" spans="1:23" x14ac:dyDescent="0.3">
      <c r="A445">
        <v>742</v>
      </c>
      <c r="B445" t="s">
        <v>131</v>
      </c>
      <c r="C445" t="s">
        <v>11</v>
      </c>
      <c r="D445" t="s">
        <v>687</v>
      </c>
      <c r="E445" t="s">
        <v>11</v>
      </c>
      <c r="F445">
        <v>11</v>
      </c>
      <c r="G445">
        <v>8</v>
      </c>
      <c r="H445">
        <v>1990</v>
      </c>
      <c r="I445" t="s">
        <v>134</v>
      </c>
      <c r="J445">
        <v>200</v>
      </c>
      <c r="K445">
        <v>58</v>
      </c>
      <c r="L445">
        <v>1</v>
      </c>
      <c r="M445">
        <v>1</v>
      </c>
      <c r="N445" t="s">
        <v>144</v>
      </c>
      <c r="O445" t="s">
        <v>136</v>
      </c>
      <c r="P445" t="s">
        <v>11</v>
      </c>
      <c r="Q445" t="s">
        <v>11</v>
      </c>
      <c r="R445">
        <v>616</v>
      </c>
      <c r="S445" t="s">
        <v>11</v>
      </c>
      <c r="T445" s="5">
        <v>0</v>
      </c>
      <c r="U445">
        <v>7</v>
      </c>
      <c r="V445">
        <v>0</v>
      </c>
      <c r="W445" t="s">
        <v>11</v>
      </c>
    </row>
    <row r="446" spans="1:23" x14ac:dyDescent="0.3">
      <c r="A446">
        <v>767</v>
      </c>
      <c r="B446" t="s">
        <v>131</v>
      </c>
      <c r="C446" t="s">
        <v>11</v>
      </c>
      <c r="D446" t="s">
        <v>688</v>
      </c>
      <c r="E446" t="s">
        <v>11</v>
      </c>
      <c r="F446">
        <v>30</v>
      </c>
      <c r="G446">
        <v>9</v>
      </c>
      <c r="H446">
        <v>1990</v>
      </c>
      <c r="I446" t="s">
        <v>134</v>
      </c>
      <c r="J446">
        <v>500</v>
      </c>
      <c r="K446">
        <v>159</v>
      </c>
      <c r="L446">
        <v>1</v>
      </c>
      <c r="M446">
        <v>0.5</v>
      </c>
      <c r="N446" t="s">
        <v>144</v>
      </c>
      <c r="O446" t="s">
        <v>136</v>
      </c>
      <c r="P446" t="s">
        <v>11</v>
      </c>
      <c r="Q446" t="s">
        <v>11</v>
      </c>
      <c r="R446">
        <v>616</v>
      </c>
      <c r="S446" t="s">
        <v>11</v>
      </c>
      <c r="T446" s="5">
        <v>0</v>
      </c>
      <c r="U446">
        <v>7</v>
      </c>
      <c r="V446">
        <v>0</v>
      </c>
      <c r="W446" t="s">
        <v>11</v>
      </c>
    </row>
    <row r="447" spans="1:23" x14ac:dyDescent="0.3">
      <c r="A447">
        <v>776</v>
      </c>
      <c r="B447" t="s">
        <v>131</v>
      </c>
      <c r="C447" t="s">
        <v>11</v>
      </c>
      <c r="D447" t="s">
        <v>689</v>
      </c>
      <c r="E447" t="s">
        <v>11</v>
      </c>
      <c r="F447">
        <v>9</v>
      </c>
      <c r="G447">
        <v>9</v>
      </c>
      <c r="H447">
        <v>1990</v>
      </c>
      <c r="I447" t="s">
        <v>134</v>
      </c>
      <c r="J447">
        <v>600</v>
      </c>
      <c r="K447">
        <v>152</v>
      </c>
      <c r="L447">
        <v>1</v>
      </c>
      <c r="M447">
        <v>0.1</v>
      </c>
      <c r="N447" t="s">
        <v>135</v>
      </c>
      <c r="O447" t="s">
        <v>136</v>
      </c>
      <c r="P447" t="s">
        <v>11</v>
      </c>
      <c r="Q447" t="s">
        <v>11</v>
      </c>
      <c r="R447">
        <v>616</v>
      </c>
      <c r="S447" t="s">
        <v>11</v>
      </c>
      <c r="T447" s="5">
        <v>0</v>
      </c>
      <c r="U447">
        <v>7</v>
      </c>
      <c r="V447">
        <v>0</v>
      </c>
      <c r="W447" t="s">
        <v>11</v>
      </c>
    </row>
    <row r="448" spans="1:23" x14ac:dyDescent="0.3">
      <c r="A448">
        <v>800</v>
      </c>
      <c r="B448" t="s">
        <v>131</v>
      </c>
      <c r="C448" t="s">
        <v>11</v>
      </c>
      <c r="D448" t="s">
        <v>690</v>
      </c>
      <c r="E448" t="s">
        <v>11</v>
      </c>
      <c r="F448">
        <v>2</v>
      </c>
      <c r="G448">
        <v>8</v>
      </c>
      <c r="H448">
        <v>1990</v>
      </c>
      <c r="I448" t="s">
        <v>134</v>
      </c>
      <c r="J448">
        <v>2000</v>
      </c>
      <c r="K448">
        <v>98</v>
      </c>
      <c r="L448">
        <v>1</v>
      </c>
      <c r="M448">
        <v>1</v>
      </c>
      <c r="N448" t="s">
        <v>144</v>
      </c>
      <c r="O448" t="s">
        <v>136</v>
      </c>
      <c r="P448" t="s">
        <v>11</v>
      </c>
      <c r="Q448" t="s">
        <v>11</v>
      </c>
      <c r="R448">
        <v>616</v>
      </c>
      <c r="S448" t="s">
        <v>11</v>
      </c>
      <c r="T448" s="5">
        <v>0</v>
      </c>
      <c r="U448">
        <v>7</v>
      </c>
      <c r="V448">
        <v>0</v>
      </c>
      <c r="W448" t="s">
        <v>11</v>
      </c>
    </row>
    <row r="449" spans="1:23" x14ac:dyDescent="0.3">
      <c r="A449">
        <v>926</v>
      </c>
      <c r="B449" t="s">
        <v>131</v>
      </c>
      <c r="C449" t="s">
        <v>11</v>
      </c>
      <c r="D449" t="s">
        <v>691</v>
      </c>
      <c r="E449" t="s">
        <v>11</v>
      </c>
      <c r="F449">
        <v>7</v>
      </c>
      <c r="G449">
        <v>9</v>
      </c>
      <c r="H449">
        <v>1990</v>
      </c>
      <c r="I449" t="s">
        <v>134</v>
      </c>
      <c r="J449">
        <v>2000</v>
      </c>
      <c r="K449">
        <v>149</v>
      </c>
      <c r="L449">
        <v>1</v>
      </c>
      <c r="M449">
        <v>0.3</v>
      </c>
      <c r="N449" t="s">
        <v>144</v>
      </c>
      <c r="O449" t="s">
        <v>136</v>
      </c>
      <c r="P449" t="s">
        <v>11</v>
      </c>
      <c r="Q449" t="s">
        <v>11</v>
      </c>
      <c r="R449">
        <v>616</v>
      </c>
      <c r="S449" t="s">
        <v>11</v>
      </c>
      <c r="T449" s="5">
        <v>0</v>
      </c>
      <c r="U449">
        <v>7</v>
      </c>
      <c r="V449">
        <v>0</v>
      </c>
      <c r="W449" t="s">
        <v>11</v>
      </c>
    </row>
    <row r="450" spans="1:23" x14ac:dyDescent="0.3">
      <c r="A450">
        <v>930</v>
      </c>
      <c r="B450" t="s">
        <v>131</v>
      </c>
      <c r="C450" t="s">
        <v>11</v>
      </c>
      <c r="D450" t="s">
        <v>692</v>
      </c>
      <c r="E450" t="s">
        <v>11</v>
      </c>
      <c r="F450">
        <v>19</v>
      </c>
      <c r="G450">
        <v>8</v>
      </c>
      <c r="H450">
        <v>1990</v>
      </c>
      <c r="I450" t="s">
        <v>134</v>
      </c>
      <c r="J450">
        <v>100</v>
      </c>
      <c r="K450">
        <v>60</v>
      </c>
      <c r="L450">
        <v>1</v>
      </c>
      <c r="M450">
        <v>0.1</v>
      </c>
      <c r="N450" t="s">
        <v>135</v>
      </c>
      <c r="O450" t="s">
        <v>136</v>
      </c>
      <c r="P450" t="s">
        <v>11</v>
      </c>
      <c r="Q450" t="s">
        <v>11</v>
      </c>
      <c r="R450">
        <v>616</v>
      </c>
      <c r="S450" t="s">
        <v>11</v>
      </c>
      <c r="T450" s="5">
        <v>0</v>
      </c>
      <c r="U450">
        <v>7</v>
      </c>
      <c r="V450">
        <v>0</v>
      </c>
      <c r="W450" t="s">
        <v>11</v>
      </c>
    </row>
    <row r="451" spans="1:23" x14ac:dyDescent="0.3">
      <c r="A451">
        <v>953</v>
      </c>
      <c r="B451" t="s">
        <v>131</v>
      </c>
      <c r="C451" t="s">
        <v>11</v>
      </c>
      <c r="D451" t="s">
        <v>693</v>
      </c>
      <c r="E451" t="s">
        <v>11</v>
      </c>
      <c r="F451">
        <v>18</v>
      </c>
      <c r="G451">
        <v>7</v>
      </c>
      <c r="H451">
        <v>1990</v>
      </c>
      <c r="I451" t="s">
        <v>134</v>
      </c>
      <c r="J451">
        <v>100</v>
      </c>
      <c r="K451">
        <v>50</v>
      </c>
      <c r="L451">
        <v>1</v>
      </c>
      <c r="M451">
        <v>0.1</v>
      </c>
      <c r="N451" t="s">
        <v>135</v>
      </c>
      <c r="O451" t="s">
        <v>136</v>
      </c>
      <c r="P451" t="s">
        <v>11</v>
      </c>
      <c r="Q451" t="s">
        <v>11</v>
      </c>
      <c r="R451">
        <v>616</v>
      </c>
      <c r="S451" t="s">
        <v>11</v>
      </c>
      <c r="T451" s="5">
        <v>0</v>
      </c>
      <c r="U451">
        <v>7</v>
      </c>
      <c r="V451">
        <v>0</v>
      </c>
      <c r="W451" t="s">
        <v>11</v>
      </c>
    </row>
    <row r="452" spans="1:23" x14ac:dyDescent="0.3">
      <c r="A452">
        <v>956</v>
      </c>
      <c r="B452" t="s">
        <v>131</v>
      </c>
      <c r="C452" t="s">
        <v>11</v>
      </c>
      <c r="D452" t="s">
        <v>694</v>
      </c>
      <c r="E452" t="s">
        <v>11</v>
      </c>
      <c r="F452">
        <v>23</v>
      </c>
      <c r="G452">
        <v>7</v>
      </c>
      <c r="H452">
        <v>1990</v>
      </c>
      <c r="I452" t="s">
        <v>134</v>
      </c>
      <c r="J452">
        <v>100</v>
      </c>
      <c r="K452">
        <v>51</v>
      </c>
      <c r="L452">
        <v>1</v>
      </c>
      <c r="M452">
        <v>0.1</v>
      </c>
      <c r="N452" t="s">
        <v>135</v>
      </c>
      <c r="O452" t="s">
        <v>136</v>
      </c>
      <c r="P452" t="s">
        <v>11</v>
      </c>
      <c r="Q452" t="s">
        <v>11</v>
      </c>
      <c r="R452">
        <v>616</v>
      </c>
      <c r="S452" t="s">
        <v>11</v>
      </c>
      <c r="T452" s="5">
        <v>0</v>
      </c>
      <c r="U452">
        <v>7</v>
      </c>
      <c r="V452">
        <v>0</v>
      </c>
      <c r="W452" t="s">
        <v>11</v>
      </c>
    </row>
    <row r="453" spans="1:23" x14ac:dyDescent="0.3">
      <c r="A453">
        <v>974</v>
      </c>
      <c r="B453" t="s">
        <v>131</v>
      </c>
      <c r="C453" t="s">
        <v>11</v>
      </c>
      <c r="D453" t="s">
        <v>695</v>
      </c>
      <c r="E453" t="s">
        <v>11</v>
      </c>
      <c r="F453">
        <v>24</v>
      </c>
      <c r="G453">
        <v>7</v>
      </c>
      <c r="H453">
        <v>1990</v>
      </c>
      <c r="I453" t="s">
        <v>134</v>
      </c>
      <c r="J453">
        <v>1300</v>
      </c>
      <c r="K453">
        <v>85</v>
      </c>
      <c r="L453">
        <v>1</v>
      </c>
      <c r="M453">
        <v>0.1</v>
      </c>
      <c r="N453" t="s">
        <v>135</v>
      </c>
      <c r="O453" t="s">
        <v>136</v>
      </c>
      <c r="P453" t="s">
        <v>11</v>
      </c>
      <c r="Q453" t="s">
        <v>11</v>
      </c>
      <c r="R453">
        <v>616</v>
      </c>
      <c r="S453" t="s">
        <v>11</v>
      </c>
      <c r="T453" s="5">
        <v>0</v>
      </c>
      <c r="U453">
        <v>7</v>
      </c>
      <c r="V453">
        <v>0</v>
      </c>
      <c r="W453" t="s">
        <v>11</v>
      </c>
    </row>
    <row r="454" spans="1:23" x14ac:dyDescent="0.3">
      <c r="A454">
        <v>977</v>
      </c>
      <c r="B454" t="s">
        <v>131</v>
      </c>
      <c r="C454" t="s">
        <v>11</v>
      </c>
      <c r="D454" t="s">
        <v>696</v>
      </c>
      <c r="E454" t="s">
        <v>11</v>
      </c>
      <c r="F454">
        <v>5</v>
      </c>
      <c r="G454">
        <v>8</v>
      </c>
      <c r="H454">
        <v>1990</v>
      </c>
      <c r="I454" t="s">
        <v>134</v>
      </c>
      <c r="J454">
        <v>900</v>
      </c>
      <c r="K454">
        <v>102</v>
      </c>
      <c r="L454">
        <v>6</v>
      </c>
      <c r="M454">
        <v>0.1</v>
      </c>
      <c r="N454" t="s">
        <v>135</v>
      </c>
      <c r="O454" t="s">
        <v>136</v>
      </c>
      <c r="P454" t="s">
        <v>11</v>
      </c>
      <c r="Q454" t="s">
        <v>11</v>
      </c>
      <c r="R454">
        <v>616</v>
      </c>
      <c r="S454" t="s">
        <v>11</v>
      </c>
      <c r="T454" s="5">
        <v>0</v>
      </c>
      <c r="U454">
        <v>7</v>
      </c>
      <c r="V454">
        <v>0</v>
      </c>
      <c r="W454" t="s">
        <v>11</v>
      </c>
    </row>
    <row r="455" spans="1:23" x14ac:dyDescent="0.3">
      <c r="A455">
        <v>1110</v>
      </c>
      <c r="B455" t="s">
        <v>131</v>
      </c>
      <c r="C455" t="s">
        <v>11</v>
      </c>
      <c r="D455" t="s">
        <v>697</v>
      </c>
      <c r="E455" t="s">
        <v>698</v>
      </c>
      <c r="F455">
        <v>31</v>
      </c>
      <c r="G455">
        <v>7</v>
      </c>
      <c r="H455">
        <v>1990</v>
      </c>
      <c r="I455" t="s">
        <v>134</v>
      </c>
      <c r="J455">
        <v>500</v>
      </c>
      <c r="K455">
        <v>156</v>
      </c>
      <c r="L455">
        <v>1</v>
      </c>
      <c r="M455">
        <v>0.2</v>
      </c>
      <c r="N455" t="s">
        <v>135</v>
      </c>
      <c r="O455" t="s">
        <v>136</v>
      </c>
      <c r="P455" t="s">
        <v>11</v>
      </c>
      <c r="Q455" t="s">
        <v>11</v>
      </c>
      <c r="R455">
        <v>614</v>
      </c>
      <c r="S455" t="s">
        <v>11</v>
      </c>
      <c r="T455" s="5">
        <v>0</v>
      </c>
      <c r="U455">
        <v>7</v>
      </c>
      <c r="V455">
        <v>0</v>
      </c>
      <c r="W455" t="s">
        <v>11</v>
      </c>
    </row>
    <row r="456" spans="1:23" x14ac:dyDescent="0.3">
      <c r="A456">
        <v>1115</v>
      </c>
      <c r="B456" t="s">
        <v>131</v>
      </c>
      <c r="C456" t="s">
        <v>11</v>
      </c>
      <c r="D456" t="s">
        <v>699</v>
      </c>
      <c r="E456" t="s">
        <v>11</v>
      </c>
      <c r="F456">
        <v>30</v>
      </c>
      <c r="G456">
        <v>7</v>
      </c>
      <c r="H456">
        <v>1990</v>
      </c>
      <c r="I456" t="s">
        <v>134</v>
      </c>
      <c r="J456">
        <v>200</v>
      </c>
      <c r="K456">
        <v>145</v>
      </c>
      <c r="L456">
        <v>1</v>
      </c>
      <c r="M456">
        <v>0.1</v>
      </c>
      <c r="N456" t="s">
        <v>135</v>
      </c>
      <c r="O456" t="s">
        <v>136</v>
      </c>
      <c r="P456" t="s">
        <v>11</v>
      </c>
      <c r="Q456" t="s">
        <v>11</v>
      </c>
      <c r="R456">
        <v>616</v>
      </c>
      <c r="S456" t="s">
        <v>11</v>
      </c>
      <c r="T456" s="5">
        <v>0</v>
      </c>
      <c r="U456">
        <v>7</v>
      </c>
      <c r="V456">
        <v>0</v>
      </c>
      <c r="W456" t="s">
        <v>11</v>
      </c>
    </row>
    <row r="457" spans="1:23" x14ac:dyDescent="0.3">
      <c r="A457">
        <v>1118</v>
      </c>
      <c r="B457" t="s">
        <v>131</v>
      </c>
      <c r="C457" t="s">
        <v>11</v>
      </c>
      <c r="D457" t="s">
        <v>700</v>
      </c>
      <c r="E457" t="s">
        <v>11</v>
      </c>
      <c r="F457">
        <v>25</v>
      </c>
      <c r="G457">
        <v>9</v>
      </c>
      <c r="H457">
        <v>1990</v>
      </c>
      <c r="I457" t="s">
        <v>134</v>
      </c>
      <c r="J457">
        <v>1000</v>
      </c>
      <c r="K457">
        <v>155</v>
      </c>
      <c r="L457">
        <v>1</v>
      </c>
      <c r="M457">
        <v>0.3</v>
      </c>
      <c r="N457" t="s">
        <v>144</v>
      </c>
      <c r="O457" t="s">
        <v>136</v>
      </c>
      <c r="P457" t="s">
        <v>11</v>
      </c>
      <c r="Q457" t="s">
        <v>11</v>
      </c>
      <c r="R457">
        <v>616</v>
      </c>
      <c r="S457" t="s">
        <v>11</v>
      </c>
      <c r="T457" s="5">
        <v>0</v>
      </c>
      <c r="U457">
        <v>7</v>
      </c>
      <c r="V457">
        <v>0</v>
      </c>
      <c r="W457" t="s">
        <v>11</v>
      </c>
    </row>
    <row r="458" spans="1:23" x14ac:dyDescent="0.3">
      <c r="A458">
        <v>1127</v>
      </c>
      <c r="B458" t="s">
        <v>131</v>
      </c>
      <c r="C458" t="s">
        <v>11</v>
      </c>
      <c r="D458" t="s">
        <v>701</v>
      </c>
      <c r="E458" t="s">
        <v>11</v>
      </c>
      <c r="F458">
        <v>17</v>
      </c>
      <c r="G458">
        <v>7</v>
      </c>
      <c r="H458">
        <v>1990</v>
      </c>
      <c r="I458" t="s">
        <v>134</v>
      </c>
      <c r="J458">
        <v>900</v>
      </c>
      <c r="K458">
        <v>144</v>
      </c>
      <c r="L458">
        <v>5</v>
      </c>
      <c r="M458">
        <v>0.1</v>
      </c>
      <c r="N458" t="s">
        <v>135</v>
      </c>
      <c r="O458" t="s">
        <v>136</v>
      </c>
      <c r="P458" t="s">
        <v>11</v>
      </c>
      <c r="Q458" t="s">
        <v>11</v>
      </c>
      <c r="R458">
        <v>616</v>
      </c>
      <c r="S458" t="s">
        <v>11</v>
      </c>
      <c r="T458" s="5">
        <v>0</v>
      </c>
      <c r="U458">
        <v>7</v>
      </c>
      <c r="V458">
        <v>0</v>
      </c>
      <c r="W458" t="s">
        <v>11</v>
      </c>
    </row>
    <row r="459" spans="1:23" x14ac:dyDescent="0.3">
      <c r="A459">
        <v>1133</v>
      </c>
      <c r="B459" t="s">
        <v>131</v>
      </c>
      <c r="C459" t="s">
        <v>11</v>
      </c>
      <c r="D459" t="s">
        <v>702</v>
      </c>
      <c r="E459" t="s">
        <v>11</v>
      </c>
      <c r="F459">
        <v>28</v>
      </c>
      <c r="G459">
        <v>8</v>
      </c>
      <c r="H459">
        <v>1990</v>
      </c>
      <c r="I459" t="s">
        <v>134</v>
      </c>
      <c r="J459">
        <v>500</v>
      </c>
      <c r="K459">
        <v>61</v>
      </c>
      <c r="L459">
        <v>1</v>
      </c>
      <c r="M459">
        <v>0.2</v>
      </c>
      <c r="N459" t="s">
        <v>135</v>
      </c>
      <c r="O459" t="s">
        <v>136</v>
      </c>
      <c r="P459" t="s">
        <v>11</v>
      </c>
      <c r="Q459" t="s">
        <v>11</v>
      </c>
      <c r="R459">
        <v>616</v>
      </c>
      <c r="S459" t="s">
        <v>11</v>
      </c>
      <c r="T459" s="5">
        <v>0</v>
      </c>
      <c r="U459">
        <v>7</v>
      </c>
      <c r="V459">
        <v>0</v>
      </c>
      <c r="W459" t="s">
        <v>11</v>
      </c>
    </row>
    <row r="460" spans="1:23" x14ac:dyDescent="0.3">
      <c r="A460">
        <v>1160</v>
      </c>
      <c r="B460" t="s">
        <v>131</v>
      </c>
      <c r="C460" t="s">
        <v>11</v>
      </c>
      <c r="D460" t="s">
        <v>703</v>
      </c>
      <c r="E460" t="s">
        <v>11</v>
      </c>
      <c r="F460">
        <v>25</v>
      </c>
      <c r="G460">
        <v>9</v>
      </c>
      <c r="H460">
        <v>1990</v>
      </c>
      <c r="I460" t="s">
        <v>134</v>
      </c>
      <c r="J460">
        <v>800</v>
      </c>
      <c r="K460">
        <v>172</v>
      </c>
      <c r="L460">
        <v>1</v>
      </c>
      <c r="M460">
        <v>0.2</v>
      </c>
      <c r="N460" t="s">
        <v>135</v>
      </c>
      <c r="O460" t="s">
        <v>136</v>
      </c>
      <c r="P460" t="s">
        <v>11</v>
      </c>
      <c r="Q460" t="s">
        <v>11</v>
      </c>
      <c r="R460">
        <v>616</v>
      </c>
      <c r="S460" t="s">
        <v>11</v>
      </c>
      <c r="T460" s="5">
        <v>0</v>
      </c>
      <c r="U460">
        <v>7</v>
      </c>
      <c r="V460">
        <v>0</v>
      </c>
      <c r="W460" t="s">
        <v>11</v>
      </c>
    </row>
    <row r="461" spans="1:23" x14ac:dyDescent="0.3">
      <c r="A461">
        <v>1197</v>
      </c>
      <c r="B461" t="s">
        <v>131</v>
      </c>
      <c r="C461" t="s">
        <v>11</v>
      </c>
      <c r="D461" t="s">
        <v>704</v>
      </c>
      <c r="E461" t="s">
        <v>11</v>
      </c>
      <c r="F461">
        <v>28</v>
      </c>
      <c r="G461">
        <v>9</v>
      </c>
      <c r="H461">
        <v>1990</v>
      </c>
      <c r="I461" t="s">
        <v>134</v>
      </c>
      <c r="J461">
        <v>600</v>
      </c>
      <c r="K461">
        <v>179</v>
      </c>
      <c r="L461">
        <v>1</v>
      </c>
      <c r="M461">
        <v>0.5</v>
      </c>
      <c r="N461" t="s">
        <v>144</v>
      </c>
      <c r="O461" t="s">
        <v>136</v>
      </c>
      <c r="P461" t="s">
        <v>11</v>
      </c>
      <c r="Q461" t="s">
        <v>11</v>
      </c>
      <c r="R461">
        <v>616</v>
      </c>
      <c r="S461" t="s">
        <v>11</v>
      </c>
      <c r="T461" s="5">
        <v>0</v>
      </c>
      <c r="U461">
        <v>7</v>
      </c>
      <c r="V461">
        <v>0</v>
      </c>
      <c r="W461" t="s">
        <v>11</v>
      </c>
    </row>
    <row r="462" spans="1:23" x14ac:dyDescent="0.3">
      <c r="A462">
        <v>1278</v>
      </c>
      <c r="B462" t="s">
        <v>131</v>
      </c>
      <c r="C462" t="s">
        <v>11</v>
      </c>
      <c r="D462" t="s">
        <v>705</v>
      </c>
      <c r="E462" t="s">
        <v>572</v>
      </c>
      <c r="F462">
        <v>9</v>
      </c>
      <c r="G462">
        <v>9</v>
      </c>
      <c r="H462">
        <v>1990</v>
      </c>
      <c r="I462" t="s">
        <v>134</v>
      </c>
      <c r="J462">
        <v>300</v>
      </c>
      <c r="K462">
        <v>301</v>
      </c>
      <c r="L462">
        <v>1</v>
      </c>
      <c r="M462">
        <v>0.1</v>
      </c>
      <c r="N462" t="s">
        <v>135</v>
      </c>
      <c r="O462" t="s">
        <v>136</v>
      </c>
      <c r="P462" t="s">
        <v>11</v>
      </c>
      <c r="Q462" t="s">
        <v>11</v>
      </c>
      <c r="R462">
        <v>614</v>
      </c>
      <c r="S462" t="s">
        <v>11</v>
      </c>
      <c r="T462" s="5">
        <v>0</v>
      </c>
      <c r="U462">
        <v>7</v>
      </c>
      <c r="V462">
        <v>0</v>
      </c>
      <c r="W462" t="s">
        <v>11</v>
      </c>
    </row>
    <row r="463" spans="1:23" x14ac:dyDescent="0.3">
      <c r="A463">
        <v>1283</v>
      </c>
      <c r="B463" t="s">
        <v>131</v>
      </c>
      <c r="C463" t="s">
        <v>11</v>
      </c>
      <c r="D463" t="s">
        <v>706</v>
      </c>
      <c r="E463" t="s">
        <v>257</v>
      </c>
      <c r="F463">
        <v>30</v>
      </c>
      <c r="G463">
        <v>7</v>
      </c>
      <c r="H463">
        <v>1990</v>
      </c>
      <c r="I463" t="s">
        <v>134</v>
      </c>
      <c r="J463">
        <v>900</v>
      </c>
      <c r="K463">
        <v>101</v>
      </c>
      <c r="L463">
        <v>1</v>
      </c>
      <c r="M463">
        <v>0.3</v>
      </c>
      <c r="N463" t="s">
        <v>144</v>
      </c>
      <c r="O463" t="s">
        <v>136</v>
      </c>
      <c r="P463" t="s">
        <v>11</v>
      </c>
      <c r="Q463" t="s">
        <v>11</v>
      </c>
      <c r="R463">
        <v>614</v>
      </c>
      <c r="S463" t="s">
        <v>11</v>
      </c>
      <c r="T463" s="5">
        <v>0</v>
      </c>
      <c r="U463">
        <v>7</v>
      </c>
      <c r="V463">
        <v>0</v>
      </c>
      <c r="W463" t="s">
        <v>11</v>
      </c>
    </row>
    <row r="464" spans="1:23" x14ac:dyDescent="0.3">
      <c r="A464">
        <v>1308</v>
      </c>
      <c r="B464" t="s">
        <v>131</v>
      </c>
      <c r="C464" t="s">
        <v>11</v>
      </c>
      <c r="D464" t="s">
        <v>707</v>
      </c>
      <c r="E464" t="s">
        <v>11</v>
      </c>
      <c r="F464">
        <v>26</v>
      </c>
      <c r="G464">
        <v>9</v>
      </c>
      <c r="H464">
        <v>1990</v>
      </c>
      <c r="I464" t="s">
        <v>134</v>
      </c>
      <c r="J464">
        <v>1200</v>
      </c>
      <c r="K464">
        <v>163</v>
      </c>
      <c r="L464">
        <v>1</v>
      </c>
      <c r="M464">
        <v>0.2</v>
      </c>
      <c r="N464" t="s">
        <v>135</v>
      </c>
      <c r="O464" t="s">
        <v>136</v>
      </c>
      <c r="P464" t="s">
        <v>11</v>
      </c>
      <c r="Q464" t="s">
        <v>11</v>
      </c>
      <c r="R464">
        <v>616</v>
      </c>
      <c r="S464" t="s">
        <v>11</v>
      </c>
      <c r="T464" s="5">
        <v>0</v>
      </c>
      <c r="U464">
        <v>7</v>
      </c>
      <c r="V464">
        <v>0</v>
      </c>
      <c r="W464" t="s">
        <v>11</v>
      </c>
    </row>
    <row r="465" spans="1:23" x14ac:dyDescent="0.3">
      <c r="A465">
        <v>1310</v>
      </c>
      <c r="B465" t="s">
        <v>131</v>
      </c>
      <c r="C465" t="s">
        <v>11</v>
      </c>
      <c r="D465" t="s">
        <v>708</v>
      </c>
      <c r="E465" t="s">
        <v>11</v>
      </c>
      <c r="F465">
        <v>10</v>
      </c>
      <c r="G465">
        <v>9</v>
      </c>
      <c r="H465">
        <v>1990</v>
      </c>
      <c r="I465" t="s">
        <v>134</v>
      </c>
      <c r="J465">
        <v>200</v>
      </c>
      <c r="K465">
        <v>153</v>
      </c>
      <c r="L465">
        <v>1</v>
      </c>
      <c r="M465">
        <v>0.3</v>
      </c>
      <c r="N465" t="s">
        <v>144</v>
      </c>
      <c r="O465" t="s">
        <v>136</v>
      </c>
      <c r="P465" t="s">
        <v>11</v>
      </c>
      <c r="Q465" t="s">
        <v>11</v>
      </c>
      <c r="R465">
        <v>616</v>
      </c>
      <c r="S465" t="s">
        <v>11</v>
      </c>
      <c r="T465" s="5">
        <v>0</v>
      </c>
      <c r="U465">
        <v>7</v>
      </c>
      <c r="V465">
        <v>0</v>
      </c>
      <c r="W465" t="s">
        <v>11</v>
      </c>
    </row>
    <row r="466" spans="1:23" x14ac:dyDescent="0.3">
      <c r="A466">
        <v>1311</v>
      </c>
      <c r="B466" t="s">
        <v>131</v>
      </c>
      <c r="C466" t="s">
        <v>11</v>
      </c>
      <c r="D466" t="s">
        <v>709</v>
      </c>
      <c r="E466" t="s">
        <v>11</v>
      </c>
      <c r="F466">
        <v>30</v>
      </c>
      <c r="G466">
        <v>7</v>
      </c>
      <c r="H466">
        <v>1990</v>
      </c>
      <c r="I466" t="s">
        <v>134</v>
      </c>
      <c r="J466">
        <v>100</v>
      </c>
      <c r="K466">
        <v>55</v>
      </c>
      <c r="L466">
        <v>1</v>
      </c>
      <c r="M466">
        <v>0.1</v>
      </c>
      <c r="N466" t="s">
        <v>135</v>
      </c>
      <c r="O466" t="s">
        <v>136</v>
      </c>
      <c r="P466" t="s">
        <v>11</v>
      </c>
      <c r="Q466" t="s">
        <v>11</v>
      </c>
      <c r="R466">
        <v>616</v>
      </c>
      <c r="S466" t="s">
        <v>11</v>
      </c>
      <c r="T466" s="5">
        <v>0</v>
      </c>
      <c r="U466">
        <v>7</v>
      </c>
      <c r="V466">
        <v>0</v>
      </c>
      <c r="W466" t="s">
        <v>11</v>
      </c>
    </row>
    <row r="467" spans="1:23" x14ac:dyDescent="0.3">
      <c r="A467">
        <v>1331</v>
      </c>
      <c r="B467" t="s">
        <v>131</v>
      </c>
      <c r="C467" t="s">
        <v>11</v>
      </c>
      <c r="D467" t="s">
        <v>710</v>
      </c>
      <c r="E467" t="s">
        <v>11</v>
      </c>
      <c r="F467">
        <v>15</v>
      </c>
      <c r="G467">
        <v>7</v>
      </c>
      <c r="H467">
        <v>1990</v>
      </c>
      <c r="I467" t="s">
        <v>134</v>
      </c>
      <c r="J467">
        <v>4300</v>
      </c>
      <c r="K467">
        <v>5</v>
      </c>
      <c r="L467">
        <v>1</v>
      </c>
      <c r="M467">
        <v>0.5</v>
      </c>
      <c r="N467" t="s">
        <v>144</v>
      </c>
      <c r="O467" t="s">
        <v>136</v>
      </c>
      <c r="P467" t="s">
        <v>11</v>
      </c>
      <c r="Q467" t="s">
        <v>11</v>
      </c>
      <c r="R467">
        <v>616</v>
      </c>
      <c r="S467" t="s">
        <v>11</v>
      </c>
      <c r="T467" s="5">
        <v>0</v>
      </c>
      <c r="U467">
        <v>7</v>
      </c>
      <c r="V467">
        <v>0</v>
      </c>
      <c r="W467" t="s">
        <v>11</v>
      </c>
    </row>
    <row r="468" spans="1:23" x14ac:dyDescent="0.3">
      <c r="A468">
        <v>1334</v>
      </c>
      <c r="B468" t="s">
        <v>131</v>
      </c>
      <c r="C468" t="s">
        <v>11</v>
      </c>
      <c r="D468" t="s">
        <v>711</v>
      </c>
      <c r="E468" t="s">
        <v>11</v>
      </c>
      <c r="F468">
        <v>30</v>
      </c>
      <c r="G468">
        <v>7</v>
      </c>
      <c r="H468">
        <v>1990</v>
      </c>
      <c r="I468" t="s">
        <v>134</v>
      </c>
      <c r="J468">
        <v>500</v>
      </c>
      <c r="K468">
        <v>53</v>
      </c>
      <c r="L468">
        <v>1</v>
      </c>
      <c r="M468">
        <v>0.1</v>
      </c>
      <c r="N468" t="s">
        <v>135</v>
      </c>
      <c r="O468" t="s">
        <v>136</v>
      </c>
      <c r="P468" t="s">
        <v>11</v>
      </c>
      <c r="Q468" t="s">
        <v>11</v>
      </c>
      <c r="R468">
        <v>616</v>
      </c>
      <c r="S468" t="s">
        <v>11</v>
      </c>
      <c r="T468" s="5">
        <v>0</v>
      </c>
      <c r="U468">
        <v>7</v>
      </c>
      <c r="V468">
        <v>0</v>
      </c>
      <c r="W468" t="s">
        <v>11</v>
      </c>
    </row>
    <row r="469" spans="1:23" x14ac:dyDescent="0.3">
      <c r="A469">
        <v>1335</v>
      </c>
      <c r="B469" t="s">
        <v>131</v>
      </c>
      <c r="C469" t="s">
        <v>11</v>
      </c>
      <c r="D469" t="s">
        <v>712</v>
      </c>
      <c r="E469" t="s">
        <v>11</v>
      </c>
      <c r="F469">
        <v>18</v>
      </c>
      <c r="G469">
        <v>9</v>
      </c>
      <c r="H469">
        <v>1990</v>
      </c>
      <c r="I469" t="s">
        <v>134</v>
      </c>
      <c r="J469">
        <v>900</v>
      </c>
      <c r="K469">
        <v>154</v>
      </c>
      <c r="L469">
        <v>1</v>
      </c>
      <c r="M469">
        <v>0.2</v>
      </c>
      <c r="N469" t="s">
        <v>135</v>
      </c>
      <c r="O469" t="s">
        <v>136</v>
      </c>
      <c r="P469" t="s">
        <v>11</v>
      </c>
      <c r="Q469" t="s">
        <v>11</v>
      </c>
      <c r="R469">
        <v>616</v>
      </c>
      <c r="S469" t="s">
        <v>11</v>
      </c>
      <c r="T469" s="5">
        <v>0</v>
      </c>
      <c r="U469">
        <v>7</v>
      </c>
      <c r="V469">
        <v>0</v>
      </c>
      <c r="W469" t="s">
        <v>11</v>
      </c>
    </row>
    <row r="470" spans="1:23" x14ac:dyDescent="0.3">
      <c r="A470">
        <v>1339</v>
      </c>
      <c r="B470" t="s">
        <v>131</v>
      </c>
      <c r="C470" t="s">
        <v>11</v>
      </c>
      <c r="D470" t="s">
        <v>713</v>
      </c>
      <c r="E470" t="s">
        <v>11</v>
      </c>
      <c r="F470">
        <v>5</v>
      </c>
      <c r="G470">
        <v>8</v>
      </c>
      <c r="H470">
        <v>1990</v>
      </c>
      <c r="I470" t="s">
        <v>134</v>
      </c>
      <c r="J470">
        <v>1000</v>
      </c>
      <c r="K470">
        <v>56</v>
      </c>
      <c r="L470">
        <v>5</v>
      </c>
      <c r="M470">
        <v>0.3</v>
      </c>
      <c r="N470" t="s">
        <v>144</v>
      </c>
      <c r="O470" t="s">
        <v>136</v>
      </c>
      <c r="P470" t="s">
        <v>11</v>
      </c>
      <c r="Q470" t="s">
        <v>11</v>
      </c>
      <c r="R470">
        <v>616</v>
      </c>
      <c r="S470" t="s">
        <v>11</v>
      </c>
      <c r="T470" s="5">
        <v>0</v>
      </c>
      <c r="U470">
        <v>7</v>
      </c>
      <c r="V470">
        <v>0</v>
      </c>
      <c r="W470" t="s">
        <v>11</v>
      </c>
    </row>
    <row r="471" spans="1:23" x14ac:dyDescent="0.3">
      <c r="A471">
        <v>1342</v>
      </c>
      <c r="B471" t="s">
        <v>131</v>
      </c>
      <c r="C471" t="s">
        <v>11</v>
      </c>
      <c r="D471" t="s">
        <v>714</v>
      </c>
      <c r="E471" t="s">
        <v>11</v>
      </c>
      <c r="F471">
        <v>26</v>
      </c>
      <c r="G471">
        <v>9</v>
      </c>
      <c r="H471">
        <v>1990</v>
      </c>
      <c r="I471" t="s">
        <v>134</v>
      </c>
      <c r="J471">
        <v>400</v>
      </c>
      <c r="K471">
        <v>156</v>
      </c>
      <c r="L471">
        <v>1</v>
      </c>
      <c r="M471">
        <v>0.2</v>
      </c>
      <c r="N471" t="s">
        <v>135</v>
      </c>
      <c r="O471" t="s">
        <v>136</v>
      </c>
      <c r="P471" t="s">
        <v>11</v>
      </c>
      <c r="Q471" t="s">
        <v>11</v>
      </c>
      <c r="R471">
        <v>616</v>
      </c>
      <c r="S471" t="s">
        <v>11</v>
      </c>
      <c r="T471" s="5">
        <v>0</v>
      </c>
      <c r="U471">
        <v>7</v>
      </c>
      <c r="V471">
        <v>0</v>
      </c>
      <c r="W471" t="s">
        <v>11</v>
      </c>
    </row>
    <row r="472" spans="1:23" x14ac:dyDescent="0.3">
      <c r="A472">
        <v>1356</v>
      </c>
      <c r="B472" t="s">
        <v>131</v>
      </c>
      <c r="C472" t="s">
        <v>11</v>
      </c>
      <c r="D472" t="s">
        <v>715</v>
      </c>
      <c r="E472" t="s">
        <v>11</v>
      </c>
      <c r="F472">
        <v>2</v>
      </c>
      <c r="G472">
        <v>8</v>
      </c>
      <c r="H472">
        <v>1990</v>
      </c>
      <c r="I472" t="s">
        <v>134</v>
      </c>
      <c r="J472">
        <v>1300</v>
      </c>
      <c r="K472">
        <v>99</v>
      </c>
      <c r="L472">
        <v>1</v>
      </c>
      <c r="M472">
        <v>0.1</v>
      </c>
      <c r="N472" t="s">
        <v>135</v>
      </c>
      <c r="O472" t="s">
        <v>136</v>
      </c>
      <c r="P472" t="s">
        <v>11</v>
      </c>
      <c r="Q472" t="s">
        <v>11</v>
      </c>
      <c r="R472">
        <v>616</v>
      </c>
      <c r="S472" t="s">
        <v>11</v>
      </c>
      <c r="T472" s="5">
        <v>0</v>
      </c>
      <c r="U472">
        <v>7</v>
      </c>
      <c r="V472">
        <v>0</v>
      </c>
      <c r="W472" t="s">
        <v>11</v>
      </c>
    </row>
    <row r="473" spans="1:23" x14ac:dyDescent="0.3">
      <c r="A473">
        <v>1360</v>
      </c>
      <c r="B473" t="s">
        <v>131</v>
      </c>
      <c r="C473" t="s">
        <v>11</v>
      </c>
      <c r="D473" t="s">
        <v>716</v>
      </c>
      <c r="E473" t="s">
        <v>11</v>
      </c>
      <c r="F473">
        <v>9</v>
      </c>
      <c r="G473">
        <v>9</v>
      </c>
      <c r="H473">
        <v>1990</v>
      </c>
      <c r="I473" t="s">
        <v>134</v>
      </c>
      <c r="J473">
        <v>1500</v>
      </c>
      <c r="K473">
        <v>151</v>
      </c>
      <c r="L473">
        <v>1</v>
      </c>
      <c r="M473">
        <v>0.1</v>
      </c>
      <c r="N473" t="s">
        <v>135</v>
      </c>
      <c r="O473" t="s">
        <v>136</v>
      </c>
      <c r="P473" t="s">
        <v>11</v>
      </c>
      <c r="Q473" t="s">
        <v>11</v>
      </c>
      <c r="R473">
        <v>616</v>
      </c>
      <c r="S473" t="s">
        <v>11</v>
      </c>
      <c r="T473" s="5">
        <v>0</v>
      </c>
      <c r="U473">
        <v>7</v>
      </c>
      <c r="V473">
        <v>0</v>
      </c>
      <c r="W473" t="s">
        <v>11</v>
      </c>
    </row>
    <row r="474" spans="1:23" x14ac:dyDescent="0.3">
      <c r="A474">
        <v>1484</v>
      </c>
      <c r="B474" t="s">
        <v>131</v>
      </c>
      <c r="C474" t="s">
        <v>11</v>
      </c>
      <c r="D474" t="s">
        <v>717</v>
      </c>
      <c r="E474" t="s">
        <v>718</v>
      </c>
      <c r="F474">
        <v>26</v>
      </c>
      <c r="G474">
        <v>9</v>
      </c>
      <c r="H474">
        <v>1990</v>
      </c>
      <c r="I474" t="s">
        <v>134</v>
      </c>
      <c r="J474">
        <v>1300</v>
      </c>
      <c r="K474">
        <v>351</v>
      </c>
      <c r="L474">
        <v>1</v>
      </c>
      <c r="M474">
        <v>0.1</v>
      </c>
      <c r="N474" t="s">
        <v>135</v>
      </c>
      <c r="O474" t="s">
        <v>136</v>
      </c>
      <c r="P474" t="s">
        <v>11</v>
      </c>
      <c r="Q474" t="s">
        <v>11</v>
      </c>
      <c r="R474">
        <v>614</v>
      </c>
      <c r="S474" t="s">
        <v>11</v>
      </c>
      <c r="T474" s="5">
        <v>0</v>
      </c>
      <c r="U474">
        <v>7</v>
      </c>
      <c r="V474">
        <v>0</v>
      </c>
      <c r="W474" t="s">
        <v>11</v>
      </c>
    </row>
    <row r="475" spans="1:23" x14ac:dyDescent="0.3">
      <c r="A475">
        <v>1490</v>
      </c>
      <c r="B475" t="s">
        <v>131</v>
      </c>
      <c r="C475" t="s">
        <v>11</v>
      </c>
      <c r="D475" t="s">
        <v>719</v>
      </c>
      <c r="E475" t="s">
        <v>720</v>
      </c>
      <c r="F475">
        <v>4</v>
      </c>
      <c r="G475">
        <v>8</v>
      </c>
      <c r="H475">
        <v>1990</v>
      </c>
      <c r="I475" t="s">
        <v>134</v>
      </c>
      <c r="J475">
        <v>1000</v>
      </c>
      <c r="K475">
        <v>170</v>
      </c>
      <c r="L475">
        <v>1</v>
      </c>
      <c r="M475">
        <v>0.3</v>
      </c>
      <c r="N475" t="s">
        <v>144</v>
      </c>
      <c r="O475" t="s">
        <v>136</v>
      </c>
      <c r="P475" t="s">
        <v>11</v>
      </c>
      <c r="Q475" t="s">
        <v>11</v>
      </c>
      <c r="R475">
        <v>614</v>
      </c>
      <c r="S475" t="s">
        <v>11</v>
      </c>
      <c r="T475" s="5">
        <v>0</v>
      </c>
      <c r="U475">
        <v>7</v>
      </c>
      <c r="V475">
        <v>0</v>
      </c>
      <c r="W475" t="s">
        <v>11</v>
      </c>
    </row>
    <row r="476" spans="1:23" x14ac:dyDescent="0.3">
      <c r="A476">
        <v>1505</v>
      </c>
      <c r="B476" t="s">
        <v>131</v>
      </c>
      <c r="C476" t="s">
        <v>11</v>
      </c>
      <c r="D476" t="s">
        <v>721</v>
      </c>
      <c r="E476" t="s">
        <v>602</v>
      </c>
      <c r="F476">
        <v>14</v>
      </c>
      <c r="G476">
        <v>7</v>
      </c>
      <c r="H476">
        <v>1990</v>
      </c>
      <c r="I476" t="s">
        <v>134</v>
      </c>
      <c r="J476">
        <v>600</v>
      </c>
      <c r="K476">
        <v>30</v>
      </c>
      <c r="L476">
        <v>1</v>
      </c>
      <c r="M476">
        <v>0.2</v>
      </c>
      <c r="N476" t="s">
        <v>135</v>
      </c>
      <c r="O476" t="s">
        <v>136</v>
      </c>
      <c r="P476" t="s">
        <v>11</v>
      </c>
      <c r="Q476" t="s">
        <v>11</v>
      </c>
      <c r="R476">
        <v>614</v>
      </c>
      <c r="S476" t="s">
        <v>11</v>
      </c>
      <c r="T476" s="5">
        <v>0</v>
      </c>
      <c r="U476">
        <v>7</v>
      </c>
      <c r="V476">
        <v>0</v>
      </c>
      <c r="W476" t="s">
        <v>11</v>
      </c>
    </row>
    <row r="477" spans="1:23" x14ac:dyDescent="0.3">
      <c r="A477">
        <v>1510</v>
      </c>
      <c r="B477" t="s">
        <v>131</v>
      </c>
      <c r="C477" t="s">
        <v>11</v>
      </c>
      <c r="D477" t="s">
        <v>722</v>
      </c>
      <c r="E477" t="s">
        <v>723</v>
      </c>
      <c r="F477">
        <v>11</v>
      </c>
      <c r="G477">
        <v>7</v>
      </c>
      <c r="H477">
        <v>1990</v>
      </c>
      <c r="I477" t="s">
        <v>134</v>
      </c>
      <c r="J477">
        <v>600</v>
      </c>
      <c r="K477">
        <v>22</v>
      </c>
      <c r="L477">
        <v>1</v>
      </c>
      <c r="M477">
        <v>0.2</v>
      </c>
      <c r="N477" t="s">
        <v>135</v>
      </c>
      <c r="O477" t="s">
        <v>136</v>
      </c>
      <c r="P477" t="s">
        <v>11</v>
      </c>
      <c r="Q477" t="s">
        <v>11</v>
      </c>
      <c r="R477">
        <v>614</v>
      </c>
      <c r="S477" t="s">
        <v>11</v>
      </c>
      <c r="T477" s="5">
        <v>0</v>
      </c>
      <c r="U477">
        <v>7</v>
      </c>
      <c r="V477">
        <v>0</v>
      </c>
      <c r="W477" t="s">
        <v>11</v>
      </c>
    </row>
    <row r="478" spans="1:23" x14ac:dyDescent="0.3">
      <c r="A478">
        <v>1515</v>
      </c>
      <c r="B478" t="s">
        <v>131</v>
      </c>
      <c r="C478" t="s">
        <v>11</v>
      </c>
      <c r="D478" t="s">
        <v>724</v>
      </c>
      <c r="E478" t="s">
        <v>725</v>
      </c>
      <c r="F478">
        <v>30</v>
      </c>
      <c r="G478">
        <v>7</v>
      </c>
      <c r="H478">
        <v>1990</v>
      </c>
      <c r="I478" t="s">
        <v>134</v>
      </c>
      <c r="J478">
        <v>600</v>
      </c>
      <c r="K478">
        <v>137</v>
      </c>
      <c r="L478">
        <v>1</v>
      </c>
      <c r="M478">
        <v>0.1</v>
      </c>
      <c r="N478" t="s">
        <v>135</v>
      </c>
      <c r="O478" t="s">
        <v>136</v>
      </c>
      <c r="P478" t="s">
        <v>11</v>
      </c>
      <c r="Q478" t="s">
        <v>11</v>
      </c>
      <c r="R478">
        <v>614</v>
      </c>
      <c r="S478" t="s">
        <v>11</v>
      </c>
      <c r="T478" s="5">
        <v>0</v>
      </c>
      <c r="U478">
        <v>7</v>
      </c>
      <c r="V478">
        <v>0</v>
      </c>
      <c r="W478" t="s">
        <v>11</v>
      </c>
    </row>
    <row r="479" spans="1:23" x14ac:dyDescent="0.3">
      <c r="A479">
        <v>1517</v>
      </c>
      <c r="B479" t="s">
        <v>131</v>
      </c>
      <c r="C479" t="s">
        <v>11</v>
      </c>
      <c r="D479" t="s">
        <v>726</v>
      </c>
      <c r="E479" t="s">
        <v>727</v>
      </c>
      <c r="F479">
        <v>1</v>
      </c>
      <c r="G479">
        <v>8</v>
      </c>
      <c r="H479">
        <v>1990</v>
      </c>
      <c r="I479" t="s">
        <v>134</v>
      </c>
      <c r="J479">
        <v>900</v>
      </c>
      <c r="K479">
        <v>158</v>
      </c>
      <c r="L479">
        <v>1</v>
      </c>
      <c r="M479">
        <v>0.2</v>
      </c>
      <c r="N479" t="s">
        <v>135</v>
      </c>
      <c r="O479" t="s">
        <v>136</v>
      </c>
      <c r="P479" t="s">
        <v>11</v>
      </c>
      <c r="Q479" t="s">
        <v>11</v>
      </c>
      <c r="R479">
        <v>614</v>
      </c>
      <c r="S479" t="s">
        <v>11</v>
      </c>
      <c r="T479" s="5">
        <v>0</v>
      </c>
      <c r="U479">
        <v>7</v>
      </c>
      <c r="V479">
        <v>0</v>
      </c>
      <c r="W479" t="s">
        <v>11</v>
      </c>
    </row>
    <row r="480" spans="1:23" x14ac:dyDescent="0.3">
      <c r="A480">
        <v>1525</v>
      </c>
      <c r="B480" t="s">
        <v>131</v>
      </c>
      <c r="C480" t="s">
        <v>11</v>
      </c>
      <c r="D480" t="s">
        <v>728</v>
      </c>
      <c r="E480" t="s">
        <v>11</v>
      </c>
      <c r="F480">
        <v>16</v>
      </c>
      <c r="G480">
        <v>7</v>
      </c>
      <c r="H480">
        <v>1990</v>
      </c>
      <c r="I480" t="s">
        <v>134</v>
      </c>
      <c r="J480">
        <v>1165400</v>
      </c>
      <c r="K480">
        <v>6</v>
      </c>
      <c r="L480">
        <v>1</v>
      </c>
      <c r="M480">
        <v>407</v>
      </c>
      <c r="N480" t="s">
        <v>186</v>
      </c>
      <c r="O480" t="s">
        <v>136</v>
      </c>
      <c r="P480" t="s">
        <v>11</v>
      </c>
      <c r="Q480" t="s">
        <v>11</v>
      </c>
      <c r="R480">
        <v>616</v>
      </c>
      <c r="S480" t="s">
        <v>11</v>
      </c>
      <c r="T480" s="5">
        <v>0</v>
      </c>
      <c r="U480">
        <v>7</v>
      </c>
      <c r="V480">
        <v>0</v>
      </c>
      <c r="W480" t="s">
        <v>11</v>
      </c>
    </row>
    <row r="481" spans="1:23" x14ac:dyDescent="0.3">
      <c r="A481">
        <v>1527</v>
      </c>
      <c r="B481" t="s">
        <v>131</v>
      </c>
      <c r="C481" t="s">
        <v>11</v>
      </c>
      <c r="D481" t="s">
        <v>729</v>
      </c>
      <c r="E481" t="s">
        <v>11</v>
      </c>
      <c r="F481">
        <v>8</v>
      </c>
      <c r="G481">
        <v>7</v>
      </c>
      <c r="H481">
        <v>1990</v>
      </c>
      <c r="I481" t="s">
        <v>134</v>
      </c>
      <c r="J481">
        <v>200</v>
      </c>
      <c r="K481">
        <v>49</v>
      </c>
      <c r="L481">
        <v>1</v>
      </c>
      <c r="M481">
        <v>0.1</v>
      </c>
      <c r="N481" t="s">
        <v>135</v>
      </c>
      <c r="O481" t="s">
        <v>136</v>
      </c>
      <c r="P481" t="s">
        <v>11</v>
      </c>
      <c r="Q481" t="s">
        <v>11</v>
      </c>
      <c r="R481">
        <v>616</v>
      </c>
      <c r="S481" t="s">
        <v>11</v>
      </c>
      <c r="T481" s="5">
        <v>0</v>
      </c>
      <c r="U481">
        <v>7</v>
      </c>
      <c r="V481">
        <v>0</v>
      </c>
      <c r="W481" t="s">
        <v>11</v>
      </c>
    </row>
    <row r="482" spans="1:23" x14ac:dyDescent="0.3">
      <c r="A482">
        <v>1548</v>
      </c>
      <c r="B482" t="s">
        <v>131</v>
      </c>
      <c r="C482" t="s">
        <v>11</v>
      </c>
      <c r="D482" t="s">
        <v>730</v>
      </c>
      <c r="E482" t="s">
        <v>11</v>
      </c>
      <c r="F482">
        <v>28</v>
      </c>
      <c r="G482">
        <v>8</v>
      </c>
      <c r="H482">
        <v>1990</v>
      </c>
      <c r="I482" t="s">
        <v>134</v>
      </c>
      <c r="J482">
        <v>500</v>
      </c>
      <c r="K482">
        <v>146</v>
      </c>
      <c r="L482">
        <v>1</v>
      </c>
      <c r="M482">
        <v>0.2</v>
      </c>
      <c r="N482" t="s">
        <v>135</v>
      </c>
      <c r="O482" t="s">
        <v>136</v>
      </c>
      <c r="P482" t="s">
        <v>11</v>
      </c>
      <c r="Q482" t="s">
        <v>11</v>
      </c>
      <c r="R482">
        <v>616</v>
      </c>
      <c r="S482" t="s">
        <v>11</v>
      </c>
      <c r="T482" s="5">
        <v>0</v>
      </c>
      <c r="U482">
        <v>7</v>
      </c>
      <c r="V482">
        <v>0</v>
      </c>
      <c r="W482" t="s">
        <v>11</v>
      </c>
    </row>
    <row r="483" spans="1:23" x14ac:dyDescent="0.3">
      <c r="A483">
        <v>1550</v>
      </c>
      <c r="B483" t="s">
        <v>131</v>
      </c>
      <c r="C483" t="s">
        <v>11</v>
      </c>
      <c r="D483" t="s">
        <v>731</v>
      </c>
      <c r="E483" t="s">
        <v>11</v>
      </c>
      <c r="F483">
        <v>5</v>
      </c>
      <c r="G483">
        <v>9</v>
      </c>
      <c r="H483">
        <v>1990</v>
      </c>
      <c r="I483" t="s">
        <v>134</v>
      </c>
      <c r="J483">
        <v>800</v>
      </c>
      <c r="K483">
        <v>147</v>
      </c>
      <c r="L483">
        <v>1</v>
      </c>
      <c r="M483">
        <v>0.1</v>
      </c>
      <c r="N483" t="s">
        <v>135</v>
      </c>
      <c r="O483" t="s">
        <v>136</v>
      </c>
      <c r="P483" t="s">
        <v>11</v>
      </c>
      <c r="Q483" t="s">
        <v>11</v>
      </c>
      <c r="R483">
        <v>616</v>
      </c>
      <c r="S483" t="s">
        <v>11</v>
      </c>
      <c r="T483" s="5">
        <v>0</v>
      </c>
      <c r="U483">
        <v>7</v>
      </c>
      <c r="V483">
        <v>0</v>
      </c>
      <c r="W483" t="s">
        <v>11</v>
      </c>
    </row>
    <row r="484" spans="1:23" x14ac:dyDescent="0.3">
      <c r="A484">
        <v>1576</v>
      </c>
      <c r="B484" t="s">
        <v>131</v>
      </c>
      <c r="C484" t="s">
        <v>11</v>
      </c>
      <c r="D484" t="s">
        <v>732</v>
      </c>
      <c r="E484" t="s">
        <v>11</v>
      </c>
      <c r="F484">
        <v>23</v>
      </c>
      <c r="G484">
        <v>7</v>
      </c>
      <c r="H484">
        <v>1990</v>
      </c>
      <c r="I484" t="s">
        <v>134</v>
      </c>
      <c r="J484">
        <v>1400</v>
      </c>
      <c r="K484">
        <v>77</v>
      </c>
      <c r="L484">
        <v>1</v>
      </c>
      <c r="M484">
        <v>0.8</v>
      </c>
      <c r="N484" t="s">
        <v>144</v>
      </c>
      <c r="O484" t="s">
        <v>136</v>
      </c>
      <c r="P484" t="s">
        <v>11</v>
      </c>
      <c r="Q484" t="s">
        <v>11</v>
      </c>
      <c r="R484">
        <v>616</v>
      </c>
      <c r="S484" t="s">
        <v>11</v>
      </c>
      <c r="T484" s="5">
        <v>0</v>
      </c>
      <c r="U484">
        <v>7</v>
      </c>
      <c r="V484">
        <v>0</v>
      </c>
      <c r="W484" t="s">
        <v>11</v>
      </c>
    </row>
    <row r="485" spans="1:23" x14ac:dyDescent="0.3">
      <c r="A485">
        <v>64</v>
      </c>
      <c r="B485" t="s">
        <v>131</v>
      </c>
      <c r="C485" t="s">
        <v>11</v>
      </c>
      <c r="D485" t="s">
        <v>733</v>
      </c>
      <c r="E485" t="s">
        <v>734</v>
      </c>
      <c r="F485">
        <v>28</v>
      </c>
      <c r="G485">
        <v>9</v>
      </c>
      <c r="H485">
        <v>1991</v>
      </c>
      <c r="I485" t="s">
        <v>134</v>
      </c>
      <c r="J485">
        <v>1800</v>
      </c>
      <c r="K485">
        <v>276</v>
      </c>
      <c r="L485">
        <v>1</v>
      </c>
      <c r="M485">
        <v>0.1</v>
      </c>
      <c r="N485" t="s">
        <v>135</v>
      </c>
      <c r="O485" t="s">
        <v>136</v>
      </c>
      <c r="P485" t="s">
        <v>11</v>
      </c>
      <c r="Q485" t="s">
        <v>11</v>
      </c>
      <c r="R485">
        <v>614</v>
      </c>
      <c r="S485" t="s">
        <v>11</v>
      </c>
      <c r="T485" s="5">
        <v>0</v>
      </c>
      <c r="U485">
        <v>7</v>
      </c>
      <c r="V485">
        <v>0</v>
      </c>
      <c r="W485" t="s">
        <v>11</v>
      </c>
    </row>
    <row r="486" spans="1:23" x14ac:dyDescent="0.3">
      <c r="A486">
        <v>78</v>
      </c>
      <c r="B486" t="s">
        <v>131</v>
      </c>
      <c r="C486" t="s">
        <v>11</v>
      </c>
      <c r="D486" t="s">
        <v>735</v>
      </c>
      <c r="E486" t="s">
        <v>736</v>
      </c>
      <c r="F486">
        <v>24</v>
      </c>
      <c r="G486">
        <v>7</v>
      </c>
      <c r="H486">
        <v>1991</v>
      </c>
      <c r="I486" t="s">
        <v>134</v>
      </c>
      <c r="J486">
        <v>200</v>
      </c>
      <c r="K486">
        <v>53</v>
      </c>
      <c r="L486">
        <v>1</v>
      </c>
      <c r="M486">
        <v>0.1</v>
      </c>
      <c r="N486" t="s">
        <v>135</v>
      </c>
      <c r="O486" t="s">
        <v>136</v>
      </c>
      <c r="P486" t="s">
        <v>11</v>
      </c>
      <c r="Q486" t="s">
        <v>11</v>
      </c>
      <c r="R486">
        <v>614</v>
      </c>
      <c r="S486" t="s">
        <v>11</v>
      </c>
      <c r="T486" s="5">
        <v>0</v>
      </c>
      <c r="U486">
        <v>7</v>
      </c>
      <c r="V486">
        <v>0</v>
      </c>
      <c r="W486" t="s">
        <v>11</v>
      </c>
    </row>
    <row r="487" spans="1:23" x14ac:dyDescent="0.3">
      <c r="A487">
        <v>81</v>
      </c>
      <c r="B487" t="s">
        <v>131</v>
      </c>
      <c r="C487" t="s">
        <v>11</v>
      </c>
      <c r="D487" t="s">
        <v>737</v>
      </c>
      <c r="E487" t="s">
        <v>458</v>
      </c>
      <c r="F487">
        <v>5</v>
      </c>
      <c r="G487">
        <v>8</v>
      </c>
      <c r="H487">
        <v>1991</v>
      </c>
      <c r="I487" t="s">
        <v>134</v>
      </c>
      <c r="J487">
        <v>1400</v>
      </c>
      <c r="K487">
        <v>130</v>
      </c>
      <c r="L487">
        <v>1</v>
      </c>
      <c r="M487">
        <v>0.4</v>
      </c>
      <c r="N487" t="s">
        <v>144</v>
      </c>
      <c r="O487" t="s">
        <v>136</v>
      </c>
      <c r="P487" t="s">
        <v>11</v>
      </c>
      <c r="Q487" t="s">
        <v>11</v>
      </c>
      <c r="R487">
        <v>614</v>
      </c>
      <c r="S487" t="s">
        <v>11</v>
      </c>
      <c r="T487" s="5">
        <v>0</v>
      </c>
      <c r="U487">
        <v>7</v>
      </c>
      <c r="V487">
        <v>0</v>
      </c>
      <c r="W487" t="s">
        <v>11</v>
      </c>
    </row>
    <row r="488" spans="1:23" x14ac:dyDescent="0.3">
      <c r="A488">
        <v>102</v>
      </c>
      <c r="B488" t="s">
        <v>131</v>
      </c>
      <c r="C488" t="s">
        <v>11</v>
      </c>
      <c r="D488" t="s">
        <v>738</v>
      </c>
      <c r="E488" t="s">
        <v>11</v>
      </c>
      <c r="F488">
        <v>18</v>
      </c>
      <c r="G488">
        <v>9</v>
      </c>
      <c r="H488">
        <v>1991</v>
      </c>
      <c r="I488" t="s">
        <v>134</v>
      </c>
      <c r="J488">
        <v>700</v>
      </c>
      <c r="K488">
        <v>171</v>
      </c>
      <c r="L488">
        <v>4</v>
      </c>
      <c r="M488">
        <v>0.2</v>
      </c>
      <c r="N488" t="s">
        <v>135</v>
      </c>
      <c r="O488" t="s">
        <v>136</v>
      </c>
      <c r="P488" t="s">
        <v>11</v>
      </c>
      <c r="Q488" t="s">
        <v>11</v>
      </c>
      <c r="R488">
        <v>616</v>
      </c>
      <c r="S488" t="s">
        <v>11</v>
      </c>
      <c r="T488" s="5">
        <v>0</v>
      </c>
      <c r="U488">
        <v>7</v>
      </c>
      <c r="V488">
        <v>0</v>
      </c>
      <c r="W488" t="s">
        <v>11</v>
      </c>
    </row>
    <row r="489" spans="1:23" x14ac:dyDescent="0.3">
      <c r="A489">
        <v>110</v>
      </c>
      <c r="B489" t="s">
        <v>131</v>
      </c>
      <c r="C489" t="s">
        <v>11</v>
      </c>
      <c r="D489" t="s">
        <v>739</v>
      </c>
      <c r="E489" t="s">
        <v>11</v>
      </c>
      <c r="F489">
        <v>30</v>
      </c>
      <c r="G489">
        <v>8</v>
      </c>
      <c r="H489">
        <v>1991</v>
      </c>
      <c r="I489" t="s">
        <v>134</v>
      </c>
      <c r="J489">
        <v>300</v>
      </c>
      <c r="K489">
        <v>153</v>
      </c>
      <c r="L489">
        <v>4</v>
      </c>
      <c r="M489">
        <v>0.1</v>
      </c>
      <c r="N489" t="s">
        <v>135</v>
      </c>
      <c r="O489" t="s">
        <v>136</v>
      </c>
      <c r="P489" t="s">
        <v>11</v>
      </c>
      <c r="Q489" t="s">
        <v>11</v>
      </c>
      <c r="R489">
        <v>616</v>
      </c>
      <c r="S489" t="s">
        <v>11</v>
      </c>
      <c r="T489" s="5">
        <v>0</v>
      </c>
      <c r="U489">
        <v>7</v>
      </c>
      <c r="V489">
        <v>0</v>
      </c>
      <c r="W489" t="s">
        <v>11</v>
      </c>
    </row>
    <row r="490" spans="1:23" x14ac:dyDescent="0.3">
      <c r="A490">
        <v>147</v>
      </c>
      <c r="B490" t="s">
        <v>131</v>
      </c>
      <c r="C490" t="s">
        <v>11</v>
      </c>
      <c r="D490" t="s">
        <v>740</v>
      </c>
      <c r="E490" t="s">
        <v>11</v>
      </c>
      <c r="F490">
        <v>13</v>
      </c>
      <c r="G490">
        <v>7</v>
      </c>
      <c r="H490">
        <v>1991</v>
      </c>
      <c r="I490" t="s">
        <v>134</v>
      </c>
      <c r="J490">
        <v>900</v>
      </c>
      <c r="K490">
        <v>25</v>
      </c>
      <c r="L490">
        <v>1</v>
      </c>
      <c r="M490">
        <v>0.3</v>
      </c>
      <c r="N490" t="s">
        <v>144</v>
      </c>
      <c r="O490" t="s">
        <v>136</v>
      </c>
      <c r="P490" t="s">
        <v>11</v>
      </c>
      <c r="Q490" t="s">
        <v>11</v>
      </c>
      <c r="R490">
        <v>616</v>
      </c>
      <c r="S490" t="s">
        <v>11</v>
      </c>
      <c r="T490" s="5">
        <v>0</v>
      </c>
      <c r="U490">
        <v>7</v>
      </c>
      <c r="V490">
        <v>0</v>
      </c>
      <c r="W490" t="s">
        <v>11</v>
      </c>
    </row>
    <row r="491" spans="1:23" x14ac:dyDescent="0.3">
      <c r="A491">
        <v>155</v>
      </c>
      <c r="B491" t="s">
        <v>131</v>
      </c>
      <c r="C491" t="s">
        <v>11</v>
      </c>
      <c r="D491" t="s">
        <v>741</v>
      </c>
      <c r="E491" t="s">
        <v>11</v>
      </c>
      <c r="F491">
        <v>24</v>
      </c>
      <c r="G491">
        <v>7</v>
      </c>
      <c r="H491">
        <v>1991</v>
      </c>
      <c r="I491" t="s">
        <v>134</v>
      </c>
      <c r="J491">
        <v>2000</v>
      </c>
      <c r="K491">
        <v>49</v>
      </c>
      <c r="L491">
        <v>1</v>
      </c>
      <c r="M491">
        <v>0.1</v>
      </c>
      <c r="N491" t="s">
        <v>135</v>
      </c>
      <c r="O491" t="s">
        <v>136</v>
      </c>
      <c r="P491" t="s">
        <v>11</v>
      </c>
      <c r="Q491" t="s">
        <v>11</v>
      </c>
      <c r="R491">
        <v>616</v>
      </c>
      <c r="S491" t="s">
        <v>11</v>
      </c>
      <c r="T491" s="5">
        <v>0</v>
      </c>
      <c r="U491">
        <v>7</v>
      </c>
      <c r="V491">
        <v>0</v>
      </c>
      <c r="W491" t="s">
        <v>11</v>
      </c>
    </row>
    <row r="492" spans="1:23" x14ac:dyDescent="0.3">
      <c r="A492">
        <v>170</v>
      </c>
      <c r="B492" t="s">
        <v>131</v>
      </c>
      <c r="C492" t="s">
        <v>11</v>
      </c>
      <c r="D492" t="s">
        <v>742</v>
      </c>
      <c r="E492" t="s">
        <v>11</v>
      </c>
      <c r="F492">
        <v>25</v>
      </c>
      <c r="G492">
        <v>8</v>
      </c>
      <c r="H492">
        <v>1991</v>
      </c>
      <c r="I492" t="s">
        <v>134</v>
      </c>
      <c r="J492">
        <v>200</v>
      </c>
      <c r="K492">
        <v>142</v>
      </c>
      <c r="L492">
        <v>4</v>
      </c>
      <c r="M492">
        <v>0.1</v>
      </c>
      <c r="N492" t="s">
        <v>135</v>
      </c>
      <c r="O492" t="s">
        <v>136</v>
      </c>
      <c r="P492" t="s">
        <v>11</v>
      </c>
      <c r="Q492" t="s">
        <v>11</v>
      </c>
      <c r="R492">
        <v>616</v>
      </c>
      <c r="S492" t="s">
        <v>11</v>
      </c>
      <c r="T492" s="5">
        <v>0</v>
      </c>
      <c r="U492">
        <v>7</v>
      </c>
      <c r="V492">
        <v>0</v>
      </c>
      <c r="W492" t="s">
        <v>11</v>
      </c>
    </row>
    <row r="493" spans="1:23" x14ac:dyDescent="0.3">
      <c r="A493">
        <v>255</v>
      </c>
      <c r="B493" t="s">
        <v>131</v>
      </c>
      <c r="C493" t="s">
        <v>11</v>
      </c>
      <c r="D493" t="s">
        <v>743</v>
      </c>
      <c r="E493" t="s">
        <v>744</v>
      </c>
      <c r="F493">
        <v>2</v>
      </c>
      <c r="G493">
        <v>8</v>
      </c>
      <c r="H493">
        <v>1991</v>
      </c>
      <c r="I493" t="s">
        <v>134</v>
      </c>
      <c r="J493">
        <v>4000</v>
      </c>
      <c r="K493">
        <v>111</v>
      </c>
      <c r="L493">
        <v>1</v>
      </c>
      <c r="M493">
        <v>0.7</v>
      </c>
      <c r="N493" t="s">
        <v>144</v>
      </c>
      <c r="O493" t="s">
        <v>136</v>
      </c>
      <c r="P493" t="s">
        <v>11</v>
      </c>
      <c r="Q493" t="s">
        <v>11</v>
      </c>
      <c r="R493">
        <v>614</v>
      </c>
      <c r="S493" t="s">
        <v>11</v>
      </c>
      <c r="T493" s="5">
        <v>0</v>
      </c>
      <c r="U493">
        <v>7</v>
      </c>
      <c r="V493">
        <v>0</v>
      </c>
      <c r="W493" t="s">
        <v>11</v>
      </c>
    </row>
    <row r="494" spans="1:23" x14ac:dyDescent="0.3">
      <c r="A494">
        <v>256</v>
      </c>
      <c r="B494" t="s">
        <v>131</v>
      </c>
      <c r="C494" t="s">
        <v>11</v>
      </c>
      <c r="D494" t="s">
        <v>745</v>
      </c>
      <c r="E494" t="s">
        <v>746</v>
      </c>
      <c r="F494">
        <v>8</v>
      </c>
      <c r="G494">
        <v>8</v>
      </c>
      <c r="H494">
        <v>1991</v>
      </c>
      <c r="I494" t="s">
        <v>134</v>
      </c>
      <c r="J494">
        <v>800</v>
      </c>
      <c r="K494">
        <v>176</v>
      </c>
      <c r="L494">
        <v>1</v>
      </c>
      <c r="M494">
        <v>0.1</v>
      </c>
      <c r="N494" t="s">
        <v>135</v>
      </c>
      <c r="O494" t="s">
        <v>136</v>
      </c>
      <c r="P494" t="s">
        <v>11</v>
      </c>
      <c r="Q494" t="s">
        <v>11</v>
      </c>
      <c r="R494">
        <v>614</v>
      </c>
      <c r="S494" t="s">
        <v>11</v>
      </c>
      <c r="T494" s="5">
        <v>0</v>
      </c>
      <c r="U494">
        <v>7</v>
      </c>
      <c r="V494">
        <v>0</v>
      </c>
      <c r="W494" t="s">
        <v>11</v>
      </c>
    </row>
    <row r="495" spans="1:23" x14ac:dyDescent="0.3">
      <c r="A495">
        <v>257</v>
      </c>
      <c r="B495" t="s">
        <v>131</v>
      </c>
      <c r="C495" t="s">
        <v>11</v>
      </c>
      <c r="D495" t="s">
        <v>747</v>
      </c>
      <c r="E495" t="s">
        <v>748</v>
      </c>
      <c r="F495">
        <v>5</v>
      </c>
      <c r="G495">
        <v>8</v>
      </c>
      <c r="H495">
        <v>1991</v>
      </c>
      <c r="I495" t="s">
        <v>134</v>
      </c>
      <c r="J495">
        <v>1100</v>
      </c>
      <c r="K495">
        <v>137</v>
      </c>
      <c r="L495">
        <v>1</v>
      </c>
      <c r="M495">
        <v>0.1</v>
      </c>
      <c r="N495" t="s">
        <v>135</v>
      </c>
      <c r="O495" t="s">
        <v>136</v>
      </c>
      <c r="P495" t="s">
        <v>11</v>
      </c>
      <c r="Q495" t="s">
        <v>11</v>
      </c>
      <c r="R495">
        <v>614</v>
      </c>
      <c r="S495" t="s">
        <v>11</v>
      </c>
      <c r="T495" s="5">
        <v>0</v>
      </c>
      <c r="U495">
        <v>7</v>
      </c>
      <c r="V495">
        <v>0</v>
      </c>
      <c r="W495" t="s">
        <v>11</v>
      </c>
    </row>
    <row r="496" spans="1:23" x14ac:dyDescent="0.3">
      <c r="A496">
        <v>280</v>
      </c>
      <c r="B496" t="s">
        <v>131</v>
      </c>
      <c r="C496" t="s">
        <v>11</v>
      </c>
      <c r="D496" t="s">
        <v>749</v>
      </c>
      <c r="E496" t="s">
        <v>750</v>
      </c>
      <c r="F496">
        <v>29</v>
      </c>
      <c r="G496">
        <v>5</v>
      </c>
      <c r="H496">
        <v>1991</v>
      </c>
      <c r="I496" t="s">
        <v>134</v>
      </c>
      <c r="J496">
        <v>500</v>
      </c>
      <c r="K496">
        <v>3</v>
      </c>
      <c r="L496">
        <v>4</v>
      </c>
      <c r="M496">
        <v>0.1</v>
      </c>
      <c r="N496" t="s">
        <v>135</v>
      </c>
      <c r="O496" t="s">
        <v>136</v>
      </c>
      <c r="P496" t="s">
        <v>11</v>
      </c>
      <c r="Q496" t="s">
        <v>11</v>
      </c>
      <c r="R496">
        <v>614</v>
      </c>
      <c r="S496" t="s">
        <v>11</v>
      </c>
      <c r="T496" s="5">
        <v>0</v>
      </c>
      <c r="U496">
        <v>7</v>
      </c>
      <c r="V496">
        <v>0</v>
      </c>
      <c r="W496" t="s">
        <v>11</v>
      </c>
    </row>
    <row r="497" spans="1:23" x14ac:dyDescent="0.3">
      <c r="A497">
        <v>281</v>
      </c>
      <c r="B497" t="s">
        <v>131</v>
      </c>
      <c r="C497" t="s">
        <v>11</v>
      </c>
      <c r="D497" t="s">
        <v>751</v>
      </c>
      <c r="E497" t="s">
        <v>274</v>
      </c>
      <c r="F497">
        <v>26</v>
      </c>
      <c r="G497">
        <v>8</v>
      </c>
      <c r="H497">
        <v>1991</v>
      </c>
      <c r="I497" t="s">
        <v>134</v>
      </c>
      <c r="J497">
        <v>100</v>
      </c>
      <c r="K497">
        <v>229</v>
      </c>
      <c r="L497">
        <v>1</v>
      </c>
      <c r="M497">
        <v>0.1</v>
      </c>
      <c r="N497" t="s">
        <v>135</v>
      </c>
      <c r="O497" t="s">
        <v>136</v>
      </c>
      <c r="P497" t="s">
        <v>11</v>
      </c>
      <c r="Q497" t="s">
        <v>11</v>
      </c>
      <c r="R497">
        <v>614</v>
      </c>
      <c r="S497" t="s">
        <v>11</v>
      </c>
      <c r="T497" s="5">
        <v>0</v>
      </c>
      <c r="U497">
        <v>7</v>
      </c>
      <c r="V497">
        <v>0</v>
      </c>
      <c r="W497" t="s">
        <v>11</v>
      </c>
    </row>
    <row r="498" spans="1:23" x14ac:dyDescent="0.3">
      <c r="A498">
        <v>309</v>
      </c>
      <c r="B498" t="s">
        <v>131</v>
      </c>
      <c r="C498" t="s">
        <v>11</v>
      </c>
      <c r="D498" t="s">
        <v>752</v>
      </c>
      <c r="E498" t="s">
        <v>11</v>
      </c>
      <c r="F498">
        <v>25</v>
      </c>
      <c r="G498">
        <v>8</v>
      </c>
      <c r="H498">
        <v>1991</v>
      </c>
      <c r="I498" t="s">
        <v>134</v>
      </c>
      <c r="J498">
        <v>1100</v>
      </c>
      <c r="K498">
        <v>141</v>
      </c>
      <c r="L498">
        <v>1</v>
      </c>
      <c r="M498">
        <v>0.3</v>
      </c>
      <c r="N498" t="s">
        <v>144</v>
      </c>
      <c r="O498" t="s">
        <v>136</v>
      </c>
      <c r="P498" t="s">
        <v>11</v>
      </c>
      <c r="Q498" t="s">
        <v>11</v>
      </c>
      <c r="R498">
        <v>616</v>
      </c>
      <c r="S498" t="s">
        <v>11</v>
      </c>
      <c r="T498" s="5">
        <v>0</v>
      </c>
      <c r="U498">
        <v>7</v>
      </c>
      <c r="V498">
        <v>0</v>
      </c>
      <c r="W498" t="s">
        <v>11</v>
      </c>
    </row>
    <row r="499" spans="1:23" x14ac:dyDescent="0.3">
      <c r="A499">
        <v>312</v>
      </c>
      <c r="B499" t="s">
        <v>131</v>
      </c>
      <c r="C499" t="s">
        <v>11</v>
      </c>
      <c r="D499" t="s">
        <v>753</v>
      </c>
      <c r="E499" t="s">
        <v>11</v>
      </c>
      <c r="F499">
        <v>7</v>
      </c>
      <c r="G499">
        <v>8</v>
      </c>
      <c r="H499">
        <v>1991</v>
      </c>
      <c r="I499" t="s">
        <v>134</v>
      </c>
      <c r="J499">
        <v>700</v>
      </c>
      <c r="K499">
        <v>91</v>
      </c>
      <c r="L499">
        <v>1</v>
      </c>
      <c r="M499">
        <v>0.1</v>
      </c>
      <c r="N499" t="s">
        <v>135</v>
      </c>
      <c r="O499" t="s">
        <v>136</v>
      </c>
      <c r="P499" t="s">
        <v>11</v>
      </c>
      <c r="Q499" t="s">
        <v>11</v>
      </c>
      <c r="R499">
        <v>616</v>
      </c>
      <c r="S499" t="s">
        <v>11</v>
      </c>
      <c r="T499" s="5">
        <v>0</v>
      </c>
      <c r="U499">
        <v>7</v>
      </c>
      <c r="V499">
        <v>0</v>
      </c>
      <c r="W499" t="s">
        <v>11</v>
      </c>
    </row>
    <row r="500" spans="1:23" x14ac:dyDescent="0.3">
      <c r="A500">
        <v>328</v>
      </c>
      <c r="B500" t="s">
        <v>131</v>
      </c>
      <c r="C500" t="s">
        <v>11</v>
      </c>
      <c r="D500" t="s">
        <v>754</v>
      </c>
      <c r="E500" t="s">
        <v>11</v>
      </c>
      <c r="F500">
        <v>7</v>
      </c>
      <c r="G500">
        <v>8</v>
      </c>
      <c r="H500">
        <v>1991</v>
      </c>
      <c r="I500" t="s">
        <v>134</v>
      </c>
      <c r="J500">
        <v>700</v>
      </c>
      <c r="K500">
        <v>92</v>
      </c>
      <c r="L500">
        <v>1</v>
      </c>
      <c r="M500">
        <v>0.2</v>
      </c>
      <c r="N500" t="s">
        <v>135</v>
      </c>
      <c r="O500" t="s">
        <v>136</v>
      </c>
      <c r="P500" t="s">
        <v>11</v>
      </c>
      <c r="Q500" t="s">
        <v>11</v>
      </c>
      <c r="R500">
        <v>616</v>
      </c>
      <c r="S500" t="s">
        <v>11</v>
      </c>
      <c r="T500" s="5">
        <v>0</v>
      </c>
      <c r="U500">
        <v>7</v>
      </c>
      <c r="V500">
        <v>0</v>
      </c>
      <c r="W500" t="s">
        <v>11</v>
      </c>
    </row>
    <row r="501" spans="1:23" x14ac:dyDescent="0.3">
      <c r="A501">
        <v>337</v>
      </c>
      <c r="B501" t="s">
        <v>131</v>
      </c>
      <c r="C501" t="s">
        <v>11</v>
      </c>
      <c r="D501" t="s">
        <v>755</v>
      </c>
      <c r="E501" t="s">
        <v>11</v>
      </c>
      <c r="F501">
        <v>4</v>
      </c>
      <c r="G501">
        <v>8</v>
      </c>
      <c r="H501">
        <v>1991</v>
      </c>
      <c r="I501" t="s">
        <v>134</v>
      </c>
      <c r="J501">
        <v>200</v>
      </c>
      <c r="K501">
        <v>71</v>
      </c>
      <c r="L501">
        <v>4</v>
      </c>
      <c r="M501">
        <v>0.1</v>
      </c>
      <c r="N501" t="s">
        <v>135</v>
      </c>
      <c r="O501" t="s">
        <v>136</v>
      </c>
      <c r="P501" t="s">
        <v>11</v>
      </c>
      <c r="Q501" t="s">
        <v>11</v>
      </c>
      <c r="R501">
        <v>616</v>
      </c>
      <c r="S501" t="s">
        <v>11</v>
      </c>
      <c r="T501" s="5">
        <v>0</v>
      </c>
      <c r="U501">
        <v>7</v>
      </c>
      <c r="V501">
        <v>0</v>
      </c>
      <c r="W501" t="s">
        <v>11</v>
      </c>
    </row>
    <row r="502" spans="1:23" x14ac:dyDescent="0.3">
      <c r="A502">
        <v>372</v>
      </c>
      <c r="B502" t="s">
        <v>131</v>
      </c>
      <c r="C502" t="s">
        <v>11</v>
      </c>
      <c r="D502" t="s">
        <v>756</v>
      </c>
      <c r="E502" t="s">
        <v>11</v>
      </c>
      <c r="F502">
        <v>2</v>
      </c>
      <c r="G502">
        <v>8</v>
      </c>
      <c r="H502">
        <v>1991</v>
      </c>
      <c r="I502" t="s">
        <v>134</v>
      </c>
      <c r="J502">
        <v>2100</v>
      </c>
      <c r="K502">
        <v>70</v>
      </c>
      <c r="L502">
        <v>1</v>
      </c>
      <c r="M502">
        <v>0.3</v>
      </c>
      <c r="N502" t="s">
        <v>144</v>
      </c>
      <c r="O502" t="s">
        <v>136</v>
      </c>
      <c r="P502" t="s">
        <v>11</v>
      </c>
      <c r="Q502" t="s">
        <v>11</v>
      </c>
      <c r="R502">
        <v>616</v>
      </c>
      <c r="S502" t="s">
        <v>11</v>
      </c>
      <c r="T502" s="5">
        <v>0</v>
      </c>
      <c r="U502">
        <v>7</v>
      </c>
      <c r="V502">
        <v>0</v>
      </c>
      <c r="W502" t="s">
        <v>11</v>
      </c>
    </row>
    <row r="503" spans="1:23" x14ac:dyDescent="0.3">
      <c r="A503">
        <v>467</v>
      </c>
      <c r="B503" t="s">
        <v>131</v>
      </c>
      <c r="C503" t="s">
        <v>11</v>
      </c>
      <c r="D503" t="s">
        <v>757</v>
      </c>
      <c r="E503" t="s">
        <v>758</v>
      </c>
      <c r="F503">
        <v>7</v>
      </c>
      <c r="G503">
        <v>8</v>
      </c>
      <c r="H503">
        <v>1991</v>
      </c>
      <c r="I503" t="s">
        <v>134</v>
      </c>
      <c r="J503">
        <v>500</v>
      </c>
      <c r="K503">
        <v>168</v>
      </c>
      <c r="L503">
        <v>1</v>
      </c>
      <c r="M503">
        <v>0.1</v>
      </c>
      <c r="N503" t="s">
        <v>135</v>
      </c>
      <c r="O503" t="s">
        <v>136</v>
      </c>
      <c r="P503" t="s">
        <v>11</v>
      </c>
      <c r="Q503" t="s">
        <v>11</v>
      </c>
      <c r="R503">
        <v>614</v>
      </c>
      <c r="S503" t="s">
        <v>11</v>
      </c>
      <c r="T503" s="5">
        <v>0</v>
      </c>
      <c r="U503">
        <v>7</v>
      </c>
      <c r="V503">
        <v>0</v>
      </c>
      <c r="W503" t="s">
        <v>11</v>
      </c>
    </row>
    <row r="504" spans="1:23" x14ac:dyDescent="0.3">
      <c r="A504">
        <v>489</v>
      </c>
      <c r="B504" t="s">
        <v>131</v>
      </c>
      <c r="C504" t="s">
        <v>11</v>
      </c>
      <c r="D504" t="s">
        <v>759</v>
      </c>
      <c r="E504" t="s">
        <v>760</v>
      </c>
      <c r="F504">
        <v>5</v>
      </c>
      <c r="G504">
        <v>8</v>
      </c>
      <c r="H504">
        <v>1991</v>
      </c>
      <c r="I504" t="s">
        <v>134</v>
      </c>
      <c r="J504">
        <v>300</v>
      </c>
      <c r="K504">
        <v>132</v>
      </c>
      <c r="L504">
        <v>1</v>
      </c>
      <c r="M504">
        <v>0.1</v>
      </c>
      <c r="N504" t="s">
        <v>135</v>
      </c>
      <c r="O504" t="s">
        <v>136</v>
      </c>
      <c r="P504" t="s">
        <v>11</v>
      </c>
      <c r="Q504" t="s">
        <v>11</v>
      </c>
      <c r="R504">
        <v>614</v>
      </c>
      <c r="S504" t="s">
        <v>11</v>
      </c>
      <c r="T504" s="5">
        <v>0</v>
      </c>
      <c r="U504">
        <v>7</v>
      </c>
      <c r="V504">
        <v>0</v>
      </c>
      <c r="W504" t="s">
        <v>11</v>
      </c>
    </row>
    <row r="505" spans="1:23" x14ac:dyDescent="0.3">
      <c r="A505">
        <v>501</v>
      </c>
      <c r="B505" t="s">
        <v>131</v>
      </c>
      <c r="C505" t="s">
        <v>11</v>
      </c>
      <c r="D505" t="s">
        <v>761</v>
      </c>
      <c r="E505" t="s">
        <v>762</v>
      </c>
      <c r="F505">
        <v>27</v>
      </c>
      <c r="G505">
        <v>8</v>
      </c>
      <c r="H505">
        <v>1991</v>
      </c>
      <c r="I505" t="s">
        <v>134</v>
      </c>
      <c r="J505">
        <v>300</v>
      </c>
      <c r="K505">
        <v>232</v>
      </c>
      <c r="L505">
        <v>1</v>
      </c>
      <c r="M505">
        <v>0.1</v>
      </c>
      <c r="N505" t="s">
        <v>135</v>
      </c>
      <c r="O505" t="s">
        <v>136</v>
      </c>
      <c r="P505" t="s">
        <v>11</v>
      </c>
      <c r="Q505" t="s">
        <v>11</v>
      </c>
      <c r="R505">
        <v>614</v>
      </c>
      <c r="S505" t="s">
        <v>11</v>
      </c>
      <c r="T505" s="5">
        <v>0</v>
      </c>
      <c r="U505">
        <v>7</v>
      </c>
      <c r="V505">
        <v>0</v>
      </c>
      <c r="W505" t="s">
        <v>11</v>
      </c>
    </row>
    <row r="506" spans="1:23" x14ac:dyDescent="0.3">
      <c r="A506">
        <v>505</v>
      </c>
      <c r="B506" t="s">
        <v>131</v>
      </c>
      <c r="C506" t="s">
        <v>11</v>
      </c>
      <c r="D506" t="s">
        <v>763</v>
      </c>
      <c r="E506" t="s">
        <v>11</v>
      </c>
      <c r="F506">
        <v>19</v>
      </c>
      <c r="G506">
        <v>8</v>
      </c>
      <c r="H506">
        <v>1991</v>
      </c>
      <c r="I506" t="s">
        <v>134</v>
      </c>
      <c r="J506">
        <v>1300</v>
      </c>
      <c r="K506">
        <v>108</v>
      </c>
      <c r="L506">
        <v>1</v>
      </c>
      <c r="M506">
        <v>0.1</v>
      </c>
      <c r="N506" t="s">
        <v>135</v>
      </c>
      <c r="O506" t="s">
        <v>136</v>
      </c>
      <c r="P506" t="s">
        <v>11</v>
      </c>
      <c r="Q506" t="s">
        <v>11</v>
      </c>
      <c r="R506">
        <v>616</v>
      </c>
      <c r="S506" t="s">
        <v>11</v>
      </c>
      <c r="T506" s="5">
        <v>0</v>
      </c>
      <c r="U506">
        <v>7</v>
      </c>
      <c r="V506">
        <v>0</v>
      </c>
      <c r="W506" t="s">
        <v>11</v>
      </c>
    </row>
    <row r="507" spans="1:23" x14ac:dyDescent="0.3">
      <c r="A507">
        <v>526</v>
      </c>
      <c r="B507" t="s">
        <v>131</v>
      </c>
      <c r="C507" t="s">
        <v>11</v>
      </c>
      <c r="D507" t="s">
        <v>764</v>
      </c>
      <c r="E507" t="s">
        <v>11</v>
      </c>
      <c r="F507">
        <v>2</v>
      </c>
      <c r="G507">
        <v>11</v>
      </c>
      <c r="H507">
        <v>1991</v>
      </c>
      <c r="I507" t="s">
        <v>134</v>
      </c>
      <c r="J507">
        <v>500</v>
      </c>
      <c r="K507">
        <v>187</v>
      </c>
      <c r="L507">
        <v>4</v>
      </c>
      <c r="M507">
        <v>0.1</v>
      </c>
      <c r="N507" t="s">
        <v>135</v>
      </c>
      <c r="O507" t="s">
        <v>136</v>
      </c>
      <c r="P507" t="s">
        <v>11</v>
      </c>
      <c r="Q507" t="s">
        <v>11</v>
      </c>
      <c r="R507">
        <v>616</v>
      </c>
      <c r="S507" t="s">
        <v>11</v>
      </c>
      <c r="T507" s="5">
        <v>0</v>
      </c>
      <c r="U507">
        <v>7</v>
      </c>
      <c r="V507">
        <v>0</v>
      </c>
      <c r="W507" t="s">
        <v>11</v>
      </c>
    </row>
    <row r="508" spans="1:23" x14ac:dyDescent="0.3">
      <c r="A508">
        <v>568</v>
      </c>
      <c r="B508" t="s">
        <v>131</v>
      </c>
      <c r="C508" t="s">
        <v>11</v>
      </c>
      <c r="D508" t="s">
        <v>765</v>
      </c>
      <c r="E508" t="s">
        <v>11</v>
      </c>
      <c r="F508">
        <v>31</v>
      </c>
      <c r="G508">
        <v>7</v>
      </c>
      <c r="H508">
        <v>1991</v>
      </c>
      <c r="I508" t="s">
        <v>134</v>
      </c>
      <c r="J508">
        <v>500</v>
      </c>
      <c r="K508">
        <v>64</v>
      </c>
      <c r="L508">
        <v>1</v>
      </c>
      <c r="M508">
        <v>0.1</v>
      </c>
      <c r="N508" t="s">
        <v>135</v>
      </c>
      <c r="O508" t="s">
        <v>136</v>
      </c>
      <c r="P508" t="s">
        <v>11</v>
      </c>
      <c r="Q508" t="s">
        <v>11</v>
      </c>
      <c r="R508">
        <v>616</v>
      </c>
      <c r="S508" t="s">
        <v>11</v>
      </c>
      <c r="T508" s="5">
        <v>0</v>
      </c>
      <c r="U508">
        <v>7</v>
      </c>
      <c r="V508">
        <v>0</v>
      </c>
      <c r="W508" t="s">
        <v>11</v>
      </c>
    </row>
    <row r="509" spans="1:23" x14ac:dyDescent="0.3">
      <c r="A509">
        <v>576</v>
      </c>
      <c r="B509" t="s">
        <v>131</v>
      </c>
      <c r="C509" t="s">
        <v>11</v>
      </c>
      <c r="D509" t="s">
        <v>766</v>
      </c>
      <c r="E509" t="s">
        <v>11</v>
      </c>
      <c r="F509">
        <v>8</v>
      </c>
      <c r="G509">
        <v>8</v>
      </c>
      <c r="H509">
        <v>1991</v>
      </c>
      <c r="I509" t="s">
        <v>134</v>
      </c>
      <c r="J509">
        <v>100</v>
      </c>
      <c r="K509">
        <v>94</v>
      </c>
      <c r="L509">
        <v>1</v>
      </c>
      <c r="M509">
        <v>0.8</v>
      </c>
      <c r="N509" t="s">
        <v>144</v>
      </c>
      <c r="O509" t="s">
        <v>136</v>
      </c>
      <c r="P509" t="s">
        <v>11</v>
      </c>
      <c r="Q509" t="s">
        <v>11</v>
      </c>
      <c r="R509">
        <v>616</v>
      </c>
      <c r="S509" t="s">
        <v>11</v>
      </c>
      <c r="T509" s="5">
        <v>0</v>
      </c>
      <c r="U509">
        <v>7</v>
      </c>
      <c r="V509">
        <v>0</v>
      </c>
      <c r="W509" t="s">
        <v>11</v>
      </c>
    </row>
    <row r="510" spans="1:23" x14ac:dyDescent="0.3">
      <c r="A510">
        <v>580</v>
      </c>
      <c r="B510" t="s">
        <v>131</v>
      </c>
      <c r="C510" t="s">
        <v>11</v>
      </c>
      <c r="D510" t="s">
        <v>767</v>
      </c>
      <c r="E510" t="s">
        <v>11</v>
      </c>
      <c r="F510">
        <v>31</v>
      </c>
      <c r="G510">
        <v>7</v>
      </c>
      <c r="H510">
        <v>1991</v>
      </c>
      <c r="I510" t="s">
        <v>134</v>
      </c>
      <c r="J510">
        <v>200</v>
      </c>
      <c r="K510">
        <v>65</v>
      </c>
      <c r="L510">
        <v>1</v>
      </c>
      <c r="M510">
        <v>0.2</v>
      </c>
      <c r="N510" t="s">
        <v>135</v>
      </c>
      <c r="O510" t="s">
        <v>136</v>
      </c>
      <c r="P510" t="s">
        <v>11</v>
      </c>
      <c r="Q510" t="s">
        <v>11</v>
      </c>
      <c r="R510">
        <v>616</v>
      </c>
      <c r="S510" t="s">
        <v>11</v>
      </c>
      <c r="T510" s="5">
        <v>0</v>
      </c>
      <c r="U510">
        <v>7</v>
      </c>
      <c r="V510">
        <v>0</v>
      </c>
      <c r="W510" t="s">
        <v>11</v>
      </c>
    </row>
    <row r="511" spans="1:23" x14ac:dyDescent="0.3">
      <c r="A511">
        <v>583</v>
      </c>
      <c r="B511" t="s">
        <v>131</v>
      </c>
      <c r="C511" t="s">
        <v>11</v>
      </c>
      <c r="D511" t="s">
        <v>768</v>
      </c>
      <c r="E511" t="s">
        <v>11</v>
      </c>
      <c r="F511">
        <v>10</v>
      </c>
      <c r="G511">
        <v>8</v>
      </c>
      <c r="H511">
        <v>1991</v>
      </c>
      <c r="I511" t="s">
        <v>134</v>
      </c>
      <c r="J511">
        <v>100</v>
      </c>
      <c r="K511">
        <v>97</v>
      </c>
      <c r="L511">
        <v>1</v>
      </c>
      <c r="M511">
        <v>0.1</v>
      </c>
      <c r="N511" t="s">
        <v>135</v>
      </c>
      <c r="O511" t="s">
        <v>136</v>
      </c>
      <c r="P511" t="s">
        <v>11</v>
      </c>
      <c r="Q511" t="s">
        <v>11</v>
      </c>
      <c r="R511">
        <v>616</v>
      </c>
      <c r="S511" t="s">
        <v>11</v>
      </c>
      <c r="T511" s="5">
        <v>0</v>
      </c>
      <c r="U511">
        <v>7</v>
      </c>
      <c r="V511">
        <v>0</v>
      </c>
      <c r="W511" t="s">
        <v>11</v>
      </c>
    </row>
    <row r="512" spans="1:23" x14ac:dyDescent="0.3">
      <c r="A512">
        <v>686</v>
      </c>
      <c r="B512" t="s">
        <v>131</v>
      </c>
      <c r="C512" t="s">
        <v>11</v>
      </c>
      <c r="D512" t="s">
        <v>769</v>
      </c>
      <c r="E512" t="s">
        <v>166</v>
      </c>
      <c r="F512">
        <v>27</v>
      </c>
      <c r="G512">
        <v>9</v>
      </c>
      <c r="H512">
        <v>1991</v>
      </c>
      <c r="I512" t="s">
        <v>134</v>
      </c>
      <c r="J512">
        <v>2100</v>
      </c>
      <c r="K512">
        <v>271</v>
      </c>
      <c r="L512">
        <v>1</v>
      </c>
      <c r="M512">
        <v>0.2</v>
      </c>
      <c r="N512" t="s">
        <v>135</v>
      </c>
      <c r="O512" t="s">
        <v>136</v>
      </c>
      <c r="P512" t="s">
        <v>11</v>
      </c>
      <c r="Q512" t="s">
        <v>11</v>
      </c>
      <c r="R512">
        <v>614</v>
      </c>
      <c r="S512" t="s">
        <v>11</v>
      </c>
      <c r="T512" s="5">
        <v>0</v>
      </c>
      <c r="U512">
        <v>7</v>
      </c>
      <c r="V512">
        <v>0</v>
      </c>
      <c r="W512" t="s">
        <v>11</v>
      </c>
    </row>
    <row r="513" spans="1:23" x14ac:dyDescent="0.3">
      <c r="A513">
        <v>710</v>
      </c>
      <c r="B513" t="s">
        <v>131</v>
      </c>
      <c r="C513" t="s">
        <v>11</v>
      </c>
      <c r="D513" t="s">
        <v>770</v>
      </c>
      <c r="E513" t="s">
        <v>771</v>
      </c>
      <c r="F513">
        <v>21</v>
      </c>
      <c r="G513">
        <v>9</v>
      </c>
      <c r="H513">
        <v>1991</v>
      </c>
      <c r="I513" t="s">
        <v>134</v>
      </c>
      <c r="J513">
        <v>100</v>
      </c>
      <c r="K513">
        <v>264</v>
      </c>
      <c r="L513">
        <v>4</v>
      </c>
      <c r="M513">
        <v>0.1</v>
      </c>
      <c r="N513" t="s">
        <v>135</v>
      </c>
      <c r="O513" t="s">
        <v>136</v>
      </c>
      <c r="P513" t="s">
        <v>11</v>
      </c>
      <c r="Q513" t="s">
        <v>11</v>
      </c>
      <c r="R513">
        <v>614</v>
      </c>
      <c r="S513" t="s">
        <v>11</v>
      </c>
      <c r="T513" s="5">
        <v>0</v>
      </c>
      <c r="U513">
        <v>7</v>
      </c>
      <c r="V513">
        <v>0</v>
      </c>
      <c r="W513" t="s">
        <v>11</v>
      </c>
    </row>
    <row r="514" spans="1:23" x14ac:dyDescent="0.3">
      <c r="A514">
        <v>711</v>
      </c>
      <c r="B514" t="s">
        <v>131</v>
      </c>
      <c r="C514" t="s">
        <v>11</v>
      </c>
      <c r="D514" t="s">
        <v>772</v>
      </c>
      <c r="E514" t="s">
        <v>773</v>
      </c>
      <c r="F514">
        <v>2</v>
      </c>
      <c r="G514">
        <v>7</v>
      </c>
      <c r="H514">
        <v>1991</v>
      </c>
      <c r="I514" t="s">
        <v>134</v>
      </c>
      <c r="J514">
        <v>200</v>
      </c>
      <c r="K514">
        <v>13</v>
      </c>
      <c r="L514">
        <v>5</v>
      </c>
      <c r="M514">
        <v>0.1</v>
      </c>
      <c r="N514" t="s">
        <v>135</v>
      </c>
      <c r="O514" t="s">
        <v>136</v>
      </c>
      <c r="P514" t="s">
        <v>11</v>
      </c>
      <c r="Q514" t="s">
        <v>11</v>
      </c>
      <c r="R514">
        <v>614</v>
      </c>
      <c r="S514" t="s">
        <v>11</v>
      </c>
      <c r="T514" s="5">
        <v>0</v>
      </c>
      <c r="U514">
        <v>7</v>
      </c>
      <c r="V514">
        <v>0</v>
      </c>
      <c r="W514" t="s">
        <v>11</v>
      </c>
    </row>
    <row r="515" spans="1:23" x14ac:dyDescent="0.3">
      <c r="A515">
        <v>716</v>
      </c>
      <c r="B515" t="s">
        <v>131</v>
      </c>
      <c r="C515" t="s">
        <v>11</v>
      </c>
      <c r="D515" t="s">
        <v>774</v>
      </c>
      <c r="E515" t="s">
        <v>771</v>
      </c>
      <c r="F515">
        <v>24</v>
      </c>
      <c r="G515">
        <v>7</v>
      </c>
      <c r="H515">
        <v>1991</v>
      </c>
      <c r="I515" t="s">
        <v>134</v>
      </c>
      <c r="J515">
        <v>500</v>
      </c>
      <c r="K515">
        <v>54</v>
      </c>
      <c r="L515">
        <v>1</v>
      </c>
      <c r="M515">
        <v>0.1</v>
      </c>
      <c r="N515" t="s">
        <v>135</v>
      </c>
      <c r="O515" t="s">
        <v>136</v>
      </c>
      <c r="P515" t="s">
        <v>11</v>
      </c>
      <c r="Q515" t="s">
        <v>11</v>
      </c>
      <c r="R515">
        <v>614</v>
      </c>
      <c r="S515" t="s">
        <v>11</v>
      </c>
      <c r="T515" s="5">
        <v>0</v>
      </c>
      <c r="U515">
        <v>7</v>
      </c>
      <c r="V515">
        <v>0</v>
      </c>
      <c r="W515" t="s">
        <v>11</v>
      </c>
    </row>
    <row r="516" spans="1:23" x14ac:dyDescent="0.3">
      <c r="A516">
        <v>781</v>
      </c>
      <c r="B516" t="s">
        <v>131</v>
      </c>
      <c r="C516" t="s">
        <v>11</v>
      </c>
      <c r="D516" t="s">
        <v>775</v>
      </c>
      <c r="E516" t="s">
        <v>11</v>
      </c>
      <c r="F516">
        <v>24</v>
      </c>
      <c r="G516">
        <v>8</v>
      </c>
      <c r="H516">
        <v>1991</v>
      </c>
      <c r="I516" t="s">
        <v>134</v>
      </c>
      <c r="J516">
        <v>200</v>
      </c>
      <c r="K516">
        <v>138</v>
      </c>
      <c r="L516">
        <v>3</v>
      </c>
      <c r="M516">
        <v>0.1</v>
      </c>
      <c r="N516" t="s">
        <v>135</v>
      </c>
      <c r="O516" t="s">
        <v>136</v>
      </c>
      <c r="P516" t="s">
        <v>11</v>
      </c>
      <c r="Q516" t="s">
        <v>11</v>
      </c>
      <c r="R516">
        <v>616</v>
      </c>
      <c r="S516" t="s">
        <v>11</v>
      </c>
      <c r="T516" s="5">
        <v>0</v>
      </c>
      <c r="U516">
        <v>7</v>
      </c>
      <c r="V516">
        <v>0</v>
      </c>
      <c r="W516" t="s">
        <v>11</v>
      </c>
    </row>
    <row r="517" spans="1:23" x14ac:dyDescent="0.3">
      <c r="A517">
        <v>786</v>
      </c>
      <c r="B517" t="s">
        <v>131</v>
      </c>
      <c r="C517" t="s">
        <v>11</v>
      </c>
      <c r="D517" t="s">
        <v>776</v>
      </c>
      <c r="E517" t="s">
        <v>11</v>
      </c>
      <c r="F517">
        <v>14</v>
      </c>
      <c r="G517">
        <v>7</v>
      </c>
      <c r="H517">
        <v>1991</v>
      </c>
      <c r="I517" t="s">
        <v>134</v>
      </c>
      <c r="J517">
        <v>1200</v>
      </c>
      <c r="K517">
        <v>35</v>
      </c>
      <c r="L517">
        <v>1</v>
      </c>
      <c r="M517">
        <v>0.2</v>
      </c>
      <c r="N517" t="s">
        <v>135</v>
      </c>
      <c r="O517" t="s">
        <v>136</v>
      </c>
      <c r="P517" t="s">
        <v>11</v>
      </c>
      <c r="Q517" t="s">
        <v>11</v>
      </c>
      <c r="R517">
        <v>616</v>
      </c>
      <c r="S517" t="s">
        <v>11</v>
      </c>
      <c r="T517" s="5">
        <v>0</v>
      </c>
      <c r="U517">
        <v>7</v>
      </c>
      <c r="V517">
        <v>0</v>
      </c>
      <c r="W517" t="s">
        <v>11</v>
      </c>
    </row>
    <row r="518" spans="1:23" x14ac:dyDescent="0.3">
      <c r="A518">
        <v>788</v>
      </c>
      <c r="B518" t="s">
        <v>131</v>
      </c>
      <c r="C518" t="s">
        <v>11</v>
      </c>
      <c r="D518" t="s">
        <v>777</v>
      </c>
      <c r="E518" t="s">
        <v>11</v>
      </c>
      <c r="F518">
        <v>3</v>
      </c>
      <c r="G518">
        <v>7</v>
      </c>
      <c r="H518">
        <v>1991</v>
      </c>
      <c r="I518" t="s">
        <v>134</v>
      </c>
      <c r="J518">
        <v>400</v>
      </c>
      <c r="K518">
        <v>13</v>
      </c>
      <c r="L518">
        <v>5</v>
      </c>
      <c r="M518">
        <v>0.1</v>
      </c>
      <c r="N518" t="s">
        <v>135</v>
      </c>
      <c r="O518" t="s">
        <v>136</v>
      </c>
      <c r="P518" t="s">
        <v>11</v>
      </c>
      <c r="Q518" t="s">
        <v>11</v>
      </c>
      <c r="R518">
        <v>616</v>
      </c>
      <c r="S518" t="s">
        <v>11</v>
      </c>
      <c r="T518" s="5">
        <v>0</v>
      </c>
      <c r="U518">
        <v>7</v>
      </c>
      <c r="V518">
        <v>0</v>
      </c>
      <c r="W518" t="s">
        <v>11</v>
      </c>
    </row>
    <row r="519" spans="1:23" x14ac:dyDescent="0.3">
      <c r="A519">
        <v>789</v>
      </c>
      <c r="B519" t="s">
        <v>131</v>
      </c>
      <c r="C519" t="s">
        <v>11</v>
      </c>
      <c r="D519" t="s">
        <v>778</v>
      </c>
      <c r="E519" t="s">
        <v>11</v>
      </c>
      <c r="F519">
        <v>6</v>
      </c>
      <c r="G519">
        <v>8</v>
      </c>
      <c r="H519">
        <v>1991</v>
      </c>
      <c r="I519" t="s">
        <v>134</v>
      </c>
      <c r="J519">
        <v>400</v>
      </c>
      <c r="K519">
        <v>90</v>
      </c>
      <c r="L519">
        <v>1</v>
      </c>
      <c r="M519">
        <v>0.1</v>
      </c>
      <c r="N519" t="s">
        <v>135</v>
      </c>
      <c r="O519" t="s">
        <v>136</v>
      </c>
      <c r="P519" t="s">
        <v>11</v>
      </c>
      <c r="Q519" t="s">
        <v>11</v>
      </c>
      <c r="R519">
        <v>616</v>
      </c>
      <c r="S519" t="s">
        <v>11</v>
      </c>
      <c r="T519" s="5">
        <v>0</v>
      </c>
      <c r="U519">
        <v>7</v>
      </c>
      <c r="V519">
        <v>0</v>
      </c>
      <c r="W519" t="s">
        <v>11</v>
      </c>
    </row>
    <row r="520" spans="1:23" x14ac:dyDescent="0.3">
      <c r="A520">
        <v>794</v>
      </c>
      <c r="B520" t="s">
        <v>131</v>
      </c>
      <c r="C520" t="s">
        <v>11</v>
      </c>
      <c r="D520" t="s">
        <v>779</v>
      </c>
      <c r="E520" t="s">
        <v>11</v>
      </c>
      <c r="F520">
        <v>1</v>
      </c>
      <c r="G520">
        <v>8</v>
      </c>
      <c r="H520">
        <v>1991</v>
      </c>
      <c r="I520" t="s">
        <v>134</v>
      </c>
      <c r="J520">
        <v>400</v>
      </c>
      <c r="K520">
        <v>69</v>
      </c>
      <c r="L520">
        <v>1</v>
      </c>
      <c r="M520">
        <v>0.3</v>
      </c>
      <c r="N520" t="s">
        <v>144</v>
      </c>
      <c r="O520" t="s">
        <v>136</v>
      </c>
      <c r="P520" t="s">
        <v>11</v>
      </c>
      <c r="Q520" t="s">
        <v>11</v>
      </c>
      <c r="R520">
        <v>616</v>
      </c>
      <c r="S520" t="s">
        <v>11</v>
      </c>
      <c r="T520" s="5">
        <v>0</v>
      </c>
      <c r="U520">
        <v>7</v>
      </c>
      <c r="V520">
        <v>0</v>
      </c>
      <c r="W520" t="s">
        <v>11</v>
      </c>
    </row>
    <row r="521" spans="1:23" x14ac:dyDescent="0.3">
      <c r="A521">
        <v>796</v>
      </c>
      <c r="B521" t="s">
        <v>131</v>
      </c>
      <c r="C521" t="s">
        <v>11</v>
      </c>
      <c r="D521" t="s">
        <v>780</v>
      </c>
      <c r="E521" t="s">
        <v>11</v>
      </c>
      <c r="F521">
        <v>31</v>
      </c>
      <c r="G521">
        <v>7</v>
      </c>
      <c r="H521">
        <v>1991</v>
      </c>
      <c r="I521" t="s">
        <v>134</v>
      </c>
      <c r="J521">
        <v>500</v>
      </c>
      <c r="K521">
        <v>63</v>
      </c>
      <c r="L521">
        <v>1</v>
      </c>
      <c r="M521">
        <v>0.1</v>
      </c>
      <c r="N521" t="s">
        <v>135</v>
      </c>
      <c r="O521" t="s">
        <v>136</v>
      </c>
      <c r="P521" t="s">
        <v>11</v>
      </c>
      <c r="Q521" t="s">
        <v>11</v>
      </c>
      <c r="R521">
        <v>616</v>
      </c>
      <c r="S521" t="s">
        <v>11</v>
      </c>
      <c r="T521" s="5">
        <v>0</v>
      </c>
      <c r="U521">
        <v>7</v>
      </c>
      <c r="V521">
        <v>0</v>
      </c>
      <c r="W521" t="s">
        <v>11</v>
      </c>
    </row>
    <row r="522" spans="1:23" x14ac:dyDescent="0.3">
      <c r="A522">
        <v>895</v>
      </c>
      <c r="B522" t="s">
        <v>131</v>
      </c>
      <c r="C522" t="s">
        <v>11</v>
      </c>
      <c r="D522" t="s">
        <v>781</v>
      </c>
      <c r="E522" t="s">
        <v>782</v>
      </c>
      <c r="F522">
        <v>24</v>
      </c>
      <c r="G522">
        <v>7</v>
      </c>
      <c r="H522">
        <v>1991</v>
      </c>
      <c r="I522" t="s">
        <v>134</v>
      </c>
      <c r="J522">
        <v>200</v>
      </c>
      <c r="K522">
        <v>57</v>
      </c>
      <c r="L522">
        <v>1</v>
      </c>
      <c r="M522">
        <v>0.1</v>
      </c>
      <c r="N522" t="s">
        <v>135</v>
      </c>
      <c r="O522" t="s">
        <v>136</v>
      </c>
      <c r="P522" t="s">
        <v>11</v>
      </c>
      <c r="Q522" t="s">
        <v>11</v>
      </c>
      <c r="R522">
        <v>614</v>
      </c>
      <c r="S522" t="s">
        <v>11</v>
      </c>
      <c r="T522" s="5">
        <v>0</v>
      </c>
      <c r="U522">
        <v>7</v>
      </c>
      <c r="V522">
        <v>0</v>
      </c>
      <c r="W522" t="s">
        <v>11</v>
      </c>
    </row>
    <row r="523" spans="1:23" x14ac:dyDescent="0.3">
      <c r="A523">
        <v>916</v>
      </c>
      <c r="B523" t="s">
        <v>131</v>
      </c>
      <c r="C523" t="s">
        <v>11</v>
      </c>
      <c r="D523" t="s">
        <v>783</v>
      </c>
      <c r="E523" t="s">
        <v>784</v>
      </c>
      <c r="F523">
        <v>23</v>
      </c>
      <c r="G523">
        <v>8</v>
      </c>
      <c r="H523">
        <v>1991</v>
      </c>
      <c r="I523" t="s">
        <v>134</v>
      </c>
      <c r="J523">
        <v>700</v>
      </c>
      <c r="K523">
        <v>135</v>
      </c>
      <c r="L523">
        <v>1</v>
      </c>
      <c r="M523">
        <v>0.3</v>
      </c>
      <c r="N523" t="s">
        <v>144</v>
      </c>
      <c r="O523" t="s">
        <v>136</v>
      </c>
      <c r="P523" t="s">
        <v>11</v>
      </c>
      <c r="Q523" t="s">
        <v>11</v>
      </c>
      <c r="R523">
        <v>616</v>
      </c>
      <c r="S523" t="s">
        <v>11</v>
      </c>
      <c r="T523" s="5">
        <v>0</v>
      </c>
      <c r="U523">
        <v>7</v>
      </c>
      <c r="V523">
        <v>0</v>
      </c>
      <c r="W523" t="s">
        <v>11</v>
      </c>
    </row>
    <row r="524" spans="1:23" x14ac:dyDescent="0.3">
      <c r="A524">
        <v>933</v>
      </c>
      <c r="B524" t="s">
        <v>131</v>
      </c>
      <c r="C524" t="s">
        <v>11</v>
      </c>
      <c r="D524" t="s">
        <v>785</v>
      </c>
      <c r="E524" t="s">
        <v>11</v>
      </c>
      <c r="F524">
        <v>22</v>
      </c>
      <c r="G524">
        <v>8</v>
      </c>
      <c r="H524">
        <v>1991</v>
      </c>
      <c r="I524" t="s">
        <v>134</v>
      </c>
      <c r="J524">
        <v>300</v>
      </c>
      <c r="K524">
        <v>173</v>
      </c>
      <c r="L524">
        <v>3</v>
      </c>
      <c r="M524">
        <v>0.1</v>
      </c>
      <c r="N524" t="s">
        <v>135</v>
      </c>
      <c r="O524" t="s">
        <v>136</v>
      </c>
      <c r="P524" t="s">
        <v>11</v>
      </c>
      <c r="Q524" t="s">
        <v>11</v>
      </c>
      <c r="R524">
        <v>616</v>
      </c>
      <c r="S524" t="s">
        <v>11</v>
      </c>
      <c r="T524" s="5">
        <v>0</v>
      </c>
      <c r="U524">
        <v>7</v>
      </c>
      <c r="V524">
        <v>0</v>
      </c>
      <c r="W524" t="s">
        <v>11</v>
      </c>
    </row>
    <row r="525" spans="1:23" x14ac:dyDescent="0.3">
      <c r="A525">
        <v>935</v>
      </c>
      <c r="B525" t="s">
        <v>131</v>
      </c>
      <c r="C525" t="s">
        <v>11</v>
      </c>
      <c r="D525" t="s">
        <v>786</v>
      </c>
      <c r="E525" t="s">
        <v>11</v>
      </c>
      <c r="F525">
        <v>18</v>
      </c>
      <c r="G525">
        <v>8</v>
      </c>
      <c r="H525">
        <v>1991</v>
      </c>
      <c r="I525" t="s">
        <v>134</v>
      </c>
      <c r="J525">
        <v>300</v>
      </c>
      <c r="K525">
        <v>102</v>
      </c>
      <c r="L525">
        <v>1</v>
      </c>
      <c r="M525">
        <v>0.2</v>
      </c>
      <c r="N525" t="s">
        <v>135</v>
      </c>
      <c r="O525" t="s">
        <v>136</v>
      </c>
      <c r="P525" t="s">
        <v>11</v>
      </c>
      <c r="Q525" t="s">
        <v>11</v>
      </c>
      <c r="R525">
        <v>616</v>
      </c>
      <c r="S525" t="s">
        <v>11</v>
      </c>
      <c r="T525" s="5">
        <v>0</v>
      </c>
      <c r="U525">
        <v>7</v>
      </c>
      <c r="V525">
        <v>0</v>
      </c>
      <c r="W525" t="s">
        <v>11</v>
      </c>
    </row>
    <row r="526" spans="1:23" x14ac:dyDescent="0.3">
      <c r="A526">
        <v>986</v>
      </c>
      <c r="B526" t="s">
        <v>131</v>
      </c>
      <c r="C526" t="s">
        <v>11</v>
      </c>
      <c r="D526" t="s">
        <v>787</v>
      </c>
      <c r="E526" t="s">
        <v>11</v>
      </c>
      <c r="F526">
        <v>30</v>
      </c>
      <c r="G526">
        <v>10</v>
      </c>
      <c r="H526">
        <v>1991</v>
      </c>
      <c r="I526" t="s">
        <v>134</v>
      </c>
      <c r="J526">
        <v>700</v>
      </c>
      <c r="K526">
        <v>186</v>
      </c>
      <c r="L526">
        <v>4</v>
      </c>
      <c r="M526">
        <v>0.1</v>
      </c>
      <c r="N526" t="s">
        <v>135</v>
      </c>
      <c r="O526" t="s">
        <v>136</v>
      </c>
      <c r="P526" t="s">
        <v>11</v>
      </c>
      <c r="Q526" t="s">
        <v>11</v>
      </c>
      <c r="R526">
        <v>616</v>
      </c>
      <c r="S526" t="s">
        <v>11</v>
      </c>
      <c r="T526" s="5">
        <v>0</v>
      </c>
      <c r="U526">
        <v>7</v>
      </c>
      <c r="V526">
        <v>0</v>
      </c>
      <c r="W526" t="s">
        <v>11</v>
      </c>
    </row>
    <row r="527" spans="1:23" x14ac:dyDescent="0.3">
      <c r="A527">
        <v>1078</v>
      </c>
      <c r="B527" t="s">
        <v>131</v>
      </c>
      <c r="C527" t="s">
        <v>11</v>
      </c>
      <c r="D527" t="s">
        <v>788</v>
      </c>
      <c r="E527" t="s">
        <v>257</v>
      </c>
      <c r="F527">
        <v>27</v>
      </c>
      <c r="G527">
        <v>9</v>
      </c>
      <c r="H527">
        <v>1991</v>
      </c>
      <c r="I527" t="s">
        <v>134</v>
      </c>
      <c r="J527">
        <v>700</v>
      </c>
      <c r="K527">
        <v>273</v>
      </c>
      <c r="L527">
        <v>1</v>
      </c>
      <c r="M527">
        <v>0.1</v>
      </c>
      <c r="N527" t="s">
        <v>135</v>
      </c>
      <c r="O527" t="s">
        <v>136</v>
      </c>
      <c r="P527" t="s">
        <v>11</v>
      </c>
      <c r="Q527" t="s">
        <v>11</v>
      </c>
      <c r="R527">
        <v>614</v>
      </c>
      <c r="S527" t="s">
        <v>11</v>
      </c>
      <c r="T527" s="5">
        <v>0</v>
      </c>
      <c r="U527">
        <v>7</v>
      </c>
      <c r="V527">
        <v>0</v>
      </c>
      <c r="W527" t="s">
        <v>11</v>
      </c>
    </row>
    <row r="528" spans="1:23" x14ac:dyDescent="0.3">
      <c r="A528">
        <v>1085</v>
      </c>
      <c r="B528" t="s">
        <v>131</v>
      </c>
      <c r="C528" t="s">
        <v>11</v>
      </c>
      <c r="D528" t="s">
        <v>789</v>
      </c>
      <c r="E528" t="s">
        <v>790</v>
      </c>
      <c r="F528">
        <v>12</v>
      </c>
      <c r="G528">
        <v>8</v>
      </c>
      <c r="H528">
        <v>1991</v>
      </c>
      <c r="I528" t="s">
        <v>134</v>
      </c>
      <c r="J528">
        <v>900</v>
      </c>
      <c r="K528">
        <v>183</v>
      </c>
      <c r="L528">
        <v>1</v>
      </c>
      <c r="M528">
        <v>0.3</v>
      </c>
      <c r="N528" t="s">
        <v>144</v>
      </c>
      <c r="O528" t="s">
        <v>136</v>
      </c>
      <c r="P528" t="s">
        <v>11</v>
      </c>
      <c r="Q528" t="s">
        <v>11</v>
      </c>
      <c r="R528">
        <v>614</v>
      </c>
      <c r="S528" t="s">
        <v>11</v>
      </c>
      <c r="T528" s="5">
        <v>0</v>
      </c>
      <c r="U528">
        <v>7</v>
      </c>
      <c r="V528">
        <v>0</v>
      </c>
      <c r="W528" t="s">
        <v>11</v>
      </c>
    </row>
    <row r="529" spans="1:23" x14ac:dyDescent="0.3">
      <c r="A529">
        <v>1105</v>
      </c>
      <c r="B529" t="s">
        <v>131</v>
      </c>
      <c r="C529" t="s">
        <v>11</v>
      </c>
      <c r="D529" t="s">
        <v>791</v>
      </c>
      <c r="E529" t="s">
        <v>792</v>
      </c>
      <c r="F529">
        <v>2</v>
      </c>
      <c r="G529">
        <v>8</v>
      </c>
      <c r="H529">
        <v>1991</v>
      </c>
      <c r="I529" t="s">
        <v>134</v>
      </c>
      <c r="J529">
        <v>200</v>
      </c>
      <c r="K529">
        <v>115</v>
      </c>
      <c r="L529">
        <v>3</v>
      </c>
      <c r="M529">
        <v>0.1</v>
      </c>
      <c r="N529" t="s">
        <v>135</v>
      </c>
      <c r="O529" t="s">
        <v>136</v>
      </c>
      <c r="P529" t="s">
        <v>11</v>
      </c>
      <c r="Q529" t="s">
        <v>11</v>
      </c>
      <c r="R529">
        <v>614</v>
      </c>
      <c r="S529" t="s">
        <v>11</v>
      </c>
      <c r="T529" s="5">
        <v>0</v>
      </c>
      <c r="U529">
        <v>7</v>
      </c>
      <c r="V529">
        <v>0</v>
      </c>
      <c r="W529" t="s">
        <v>11</v>
      </c>
    </row>
    <row r="530" spans="1:23" x14ac:dyDescent="0.3">
      <c r="A530">
        <v>1106</v>
      </c>
      <c r="B530" t="s">
        <v>131</v>
      </c>
      <c r="C530" t="s">
        <v>11</v>
      </c>
      <c r="D530" t="s">
        <v>793</v>
      </c>
      <c r="E530" t="s">
        <v>794</v>
      </c>
      <c r="F530">
        <v>1</v>
      </c>
      <c r="G530">
        <v>8</v>
      </c>
      <c r="H530">
        <v>1991</v>
      </c>
      <c r="I530" t="s">
        <v>134</v>
      </c>
      <c r="J530">
        <v>500</v>
      </c>
      <c r="K530">
        <v>104</v>
      </c>
      <c r="L530">
        <v>1</v>
      </c>
      <c r="M530">
        <v>0.2</v>
      </c>
      <c r="N530" t="s">
        <v>135</v>
      </c>
      <c r="O530" t="s">
        <v>136</v>
      </c>
      <c r="P530" t="s">
        <v>11</v>
      </c>
      <c r="Q530" t="s">
        <v>11</v>
      </c>
      <c r="R530">
        <v>614</v>
      </c>
      <c r="S530" t="s">
        <v>11</v>
      </c>
      <c r="T530" s="5">
        <v>0</v>
      </c>
      <c r="U530">
        <v>7</v>
      </c>
      <c r="V530">
        <v>0</v>
      </c>
      <c r="W530" t="s">
        <v>11</v>
      </c>
    </row>
    <row r="531" spans="1:23" x14ac:dyDescent="0.3">
      <c r="A531">
        <v>1119</v>
      </c>
      <c r="B531" t="s">
        <v>131</v>
      </c>
      <c r="C531" t="s">
        <v>11</v>
      </c>
      <c r="D531" t="s">
        <v>795</v>
      </c>
      <c r="E531" t="s">
        <v>11</v>
      </c>
      <c r="F531">
        <v>4</v>
      </c>
      <c r="G531">
        <v>10</v>
      </c>
      <c r="H531">
        <v>1991</v>
      </c>
      <c r="I531" t="s">
        <v>134</v>
      </c>
      <c r="J531">
        <v>300</v>
      </c>
      <c r="K531">
        <v>170</v>
      </c>
      <c r="L531">
        <v>1</v>
      </c>
      <c r="M531">
        <v>0.1</v>
      </c>
      <c r="N531" t="s">
        <v>135</v>
      </c>
      <c r="O531" t="s">
        <v>136</v>
      </c>
      <c r="P531" t="s">
        <v>11</v>
      </c>
      <c r="Q531" t="s">
        <v>11</v>
      </c>
      <c r="R531">
        <v>616</v>
      </c>
      <c r="S531" t="s">
        <v>11</v>
      </c>
      <c r="T531" s="5">
        <v>0</v>
      </c>
      <c r="U531">
        <v>7</v>
      </c>
      <c r="V531">
        <v>0</v>
      </c>
      <c r="W531" t="s">
        <v>11</v>
      </c>
    </row>
    <row r="532" spans="1:23" x14ac:dyDescent="0.3">
      <c r="A532">
        <v>1128</v>
      </c>
      <c r="B532" t="s">
        <v>131</v>
      </c>
      <c r="C532" t="s">
        <v>11</v>
      </c>
      <c r="D532" t="s">
        <v>796</v>
      </c>
      <c r="E532" t="s">
        <v>11</v>
      </c>
      <c r="F532">
        <v>30</v>
      </c>
      <c r="G532">
        <v>8</v>
      </c>
      <c r="H532">
        <v>1991</v>
      </c>
      <c r="I532" t="s">
        <v>134</v>
      </c>
      <c r="J532">
        <v>44000</v>
      </c>
      <c r="K532">
        <v>162</v>
      </c>
      <c r="L532">
        <v>1</v>
      </c>
      <c r="M532">
        <v>5</v>
      </c>
      <c r="N532" t="s">
        <v>144</v>
      </c>
      <c r="O532" t="s">
        <v>136</v>
      </c>
      <c r="P532" t="s">
        <v>11</v>
      </c>
      <c r="Q532" t="s">
        <v>11</v>
      </c>
      <c r="R532">
        <v>616</v>
      </c>
      <c r="S532" t="s">
        <v>11</v>
      </c>
      <c r="T532" s="5">
        <v>0</v>
      </c>
      <c r="U532">
        <v>7</v>
      </c>
      <c r="V532">
        <v>0</v>
      </c>
      <c r="W532" t="s">
        <v>11</v>
      </c>
    </row>
    <row r="533" spans="1:23" x14ac:dyDescent="0.3">
      <c r="A533">
        <v>1144</v>
      </c>
      <c r="B533" t="s">
        <v>131</v>
      </c>
      <c r="C533" t="s">
        <v>11</v>
      </c>
      <c r="D533" t="s">
        <v>797</v>
      </c>
      <c r="E533" t="s">
        <v>11</v>
      </c>
      <c r="F533">
        <v>27</v>
      </c>
      <c r="G533">
        <v>8</v>
      </c>
      <c r="H533">
        <v>1991</v>
      </c>
      <c r="I533" t="s">
        <v>134</v>
      </c>
      <c r="J533">
        <v>0</v>
      </c>
      <c r="K533">
        <v>151</v>
      </c>
      <c r="L533">
        <v>4</v>
      </c>
      <c r="M533">
        <v>0.1</v>
      </c>
      <c r="N533" t="s">
        <v>135</v>
      </c>
      <c r="O533" t="s">
        <v>136</v>
      </c>
      <c r="P533" t="s">
        <v>11</v>
      </c>
      <c r="Q533" t="s">
        <v>11</v>
      </c>
      <c r="R533">
        <v>616</v>
      </c>
      <c r="S533" t="s">
        <v>11</v>
      </c>
      <c r="T533" s="5">
        <v>0</v>
      </c>
      <c r="U533">
        <v>7</v>
      </c>
      <c r="V533">
        <v>0</v>
      </c>
      <c r="W533" t="s">
        <v>11</v>
      </c>
    </row>
    <row r="534" spans="1:23" x14ac:dyDescent="0.3">
      <c r="A534">
        <v>1167</v>
      </c>
      <c r="B534" t="s">
        <v>131</v>
      </c>
      <c r="C534" t="s">
        <v>11</v>
      </c>
      <c r="D534" t="s">
        <v>798</v>
      </c>
      <c r="E534" t="s">
        <v>11</v>
      </c>
      <c r="F534">
        <v>14</v>
      </c>
      <c r="G534">
        <v>7</v>
      </c>
      <c r="H534">
        <v>1991</v>
      </c>
      <c r="I534" t="s">
        <v>134</v>
      </c>
      <c r="J534">
        <v>500</v>
      </c>
      <c r="K534">
        <v>34</v>
      </c>
      <c r="L534">
        <v>1</v>
      </c>
      <c r="M534">
        <v>0.1</v>
      </c>
      <c r="N534" t="s">
        <v>135</v>
      </c>
      <c r="O534" t="s">
        <v>136</v>
      </c>
      <c r="P534" t="s">
        <v>11</v>
      </c>
      <c r="Q534" t="s">
        <v>11</v>
      </c>
      <c r="R534">
        <v>616</v>
      </c>
      <c r="S534" t="s">
        <v>11</v>
      </c>
      <c r="T534" s="5">
        <v>0</v>
      </c>
      <c r="U534">
        <v>7</v>
      </c>
      <c r="V534">
        <v>0</v>
      </c>
      <c r="W534" t="s">
        <v>11</v>
      </c>
    </row>
    <row r="535" spans="1:23" x14ac:dyDescent="0.3">
      <c r="A535">
        <v>1184</v>
      </c>
      <c r="B535" t="s">
        <v>131</v>
      </c>
      <c r="C535" t="s">
        <v>11</v>
      </c>
      <c r="D535" t="s">
        <v>799</v>
      </c>
      <c r="E535" t="s">
        <v>11</v>
      </c>
      <c r="F535">
        <v>24</v>
      </c>
      <c r="G535">
        <v>7</v>
      </c>
      <c r="H535">
        <v>1991</v>
      </c>
      <c r="I535" t="s">
        <v>134</v>
      </c>
      <c r="J535">
        <v>2000</v>
      </c>
      <c r="K535">
        <v>47</v>
      </c>
      <c r="L535">
        <v>1</v>
      </c>
      <c r="M535">
        <v>0.1</v>
      </c>
      <c r="N535" t="s">
        <v>135</v>
      </c>
      <c r="O535" t="s">
        <v>136</v>
      </c>
      <c r="P535" t="s">
        <v>11</v>
      </c>
      <c r="Q535" t="s">
        <v>11</v>
      </c>
      <c r="R535">
        <v>616</v>
      </c>
      <c r="S535" t="s">
        <v>11</v>
      </c>
      <c r="T535" s="5">
        <v>0</v>
      </c>
      <c r="U535">
        <v>7</v>
      </c>
      <c r="V535">
        <v>0</v>
      </c>
      <c r="W535" t="s">
        <v>11</v>
      </c>
    </row>
    <row r="536" spans="1:23" x14ac:dyDescent="0.3">
      <c r="A536">
        <v>1191</v>
      </c>
      <c r="B536" t="s">
        <v>131</v>
      </c>
      <c r="C536" t="s">
        <v>11</v>
      </c>
      <c r="D536" t="s">
        <v>800</v>
      </c>
      <c r="E536" t="s">
        <v>11</v>
      </c>
      <c r="F536">
        <v>5</v>
      </c>
      <c r="G536">
        <v>8</v>
      </c>
      <c r="H536">
        <v>1991</v>
      </c>
      <c r="I536" t="s">
        <v>134</v>
      </c>
      <c r="J536">
        <v>800</v>
      </c>
      <c r="K536">
        <v>84</v>
      </c>
      <c r="L536">
        <v>1</v>
      </c>
      <c r="M536">
        <v>0.3</v>
      </c>
      <c r="N536" t="s">
        <v>144</v>
      </c>
      <c r="O536" t="s">
        <v>136</v>
      </c>
      <c r="P536" t="s">
        <v>11</v>
      </c>
      <c r="Q536" t="s">
        <v>11</v>
      </c>
      <c r="R536">
        <v>616</v>
      </c>
      <c r="S536" t="s">
        <v>11</v>
      </c>
      <c r="T536" s="5">
        <v>0</v>
      </c>
      <c r="U536">
        <v>7</v>
      </c>
      <c r="V536">
        <v>0</v>
      </c>
      <c r="W536" t="s">
        <v>11</v>
      </c>
    </row>
    <row r="537" spans="1:23" x14ac:dyDescent="0.3">
      <c r="A537">
        <v>1294</v>
      </c>
      <c r="B537" t="s">
        <v>131</v>
      </c>
      <c r="C537" t="s">
        <v>11</v>
      </c>
      <c r="D537" t="s">
        <v>801</v>
      </c>
      <c r="E537" t="s">
        <v>782</v>
      </c>
      <c r="F537">
        <v>24</v>
      </c>
      <c r="G537">
        <v>7</v>
      </c>
      <c r="H537">
        <v>1991</v>
      </c>
      <c r="I537" t="s">
        <v>134</v>
      </c>
      <c r="J537">
        <v>200</v>
      </c>
      <c r="K537">
        <v>55</v>
      </c>
      <c r="L537">
        <v>1</v>
      </c>
      <c r="M537">
        <v>0.1</v>
      </c>
      <c r="N537" t="s">
        <v>135</v>
      </c>
      <c r="O537" t="s">
        <v>136</v>
      </c>
      <c r="P537" t="s">
        <v>11</v>
      </c>
      <c r="Q537" t="s">
        <v>11</v>
      </c>
      <c r="R537">
        <v>614</v>
      </c>
      <c r="S537" t="s">
        <v>11</v>
      </c>
      <c r="T537" s="5">
        <v>0</v>
      </c>
      <c r="U537">
        <v>7</v>
      </c>
      <c r="V537">
        <v>0</v>
      </c>
      <c r="W537" t="s">
        <v>11</v>
      </c>
    </row>
    <row r="538" spans="1:23" x14ac:dyDescent="0.3">
      <c r="A538">
        <v>1298</v>
      </c>
      <c r="B538" t="s">
        <v>131</v>
      </c>
      <c r="C538" t="s">
        <v>11</v>
      </c>
      <c r="D538" t="s">
        <v>802</v>
      </c>
      <c r="E538" t="s">
        <v>803</v>
      </c>
      <c r="F538">
        <v>7</v>
      </c>
      <c r="G538">
        <v>8</v>
      </c>
      <c r="H538">
        <v>1991</v>
      </c>
      <c r="I538" t="s">
        <v>134</v>
      </c>
      <c r="J538">
        <v>400</v>
      </c>
      <c r="K538">
        <v>170</v>
      </c>
      <c r="L538">
        <v>1</v>
      </c>
      <c r="M538">
        <v>0.1</v>
      </c>
      <c r="N538" t="s">
        <v>135</v>
      </c>
      <c r="O538" t="s">
        <v>136</v>
      </c>
      <c r="P538" t="s">
        <v>11</v>
      </c>
      <c r="Q538" t="s">
        <v>11</v>
      </c>
      <c r="R538">
        <v>614</v>
      </c>
      <c r="S538" t="s">
        <v>11</v>
      </c>
      <c r="T538" s="5">
        <v>0</v>
      </c>
      <c r="U538">
        <v>7</v>
      </c>
      <c r="V538">
        <v>0</v>
      </c>
      <c r="W538" t="s">
        <v>11</v>
      </c>
    </row>
    <row r="539" spans="1:23" x14ac:dyDescent="0.3">
      <c r="A539">
        <v>1309</v>
      </c>
      <c r="B539" t="s">
        <v>131</v>
      </c>
      <c r="C539" t="s">
        <v>11</v>
      </c>
      <c r="D539" t="s">
        <v>804</v>
      </c>
      <c r="E539" t="s">
        <v>11</v>
      </c>
      <c r="F539">
        <v>11</v>
      </c>
      <c r="G539">
        <v>6</v>
      </c>
      <c r="H539">
        <v>1991</v>
      </c>
      <c r="I539" t="s">
        <v>134</v>
      </c>
      <c r="J539">
        <v>600</v>
      </c>
      <c r="K539">
        <v>4</v>
      </c>
      <c r="L539">
        <v>1</v>
      </c>
      <c r="M539">
        <v>0.1</v>
      </c>
      <c r="N539" t="s">
        <v>135</v>
      </c>
      <c r="O539" t="s">
        <v>136</v>
      </c>
      <c r="P539" t="s">
        <v>11</v>
      </c>
      <c r="Q539" t="s">
        <v>11</v>
      </c>
      <c r="R539">
        <v>616</v>
      </c>
      <c r="S539" t="s">
        <v>11</v>
      </c>
      <c r="T539" s="5">
        <v>0</v>
      </c>
      <c r="U539">
        <v>7</v>
      </c>
      <c r="V539">
        <v>0</v>
      </c>
      <c r="W539" t="s">
        <v>11</v>
      </c>
    </row>
    <row r="540" spans="1:23" x14ac:dyDescent="0.3">
      <c r="A540">
        <v>1317</v>
      </c>
      <c r="B540" t="s">
        <v>131</v>
      </c>
      <c r="C540" t="s">
        <v>11</v>
      </c>
      <c r="D540" t="s">
        <v>805</v>
      </c>
      <c r="E540" t="s">
        <v>11</v>
      </c>
      <c r="F540">
        <v>2</v>
      </c>
      <c r="G540">
        <v>10</v>
      </c>
      <c r="H540">
        <v>1991</v>
      </c>
      <c r="I540" t="s">
        <v>134</v>
      </c>
      <c r="J540">
        <v>300</v>
      </c>
      <c r="K540">
        <v>169</v>
      </c>
      <c r="L540">
        <v>4</v>
      </c>
      <c r="M540">
        <v>0.1</v>
      </c>
      <c r="N540" t="s">
        <v>135</v>
      </c>
      <c r="O540" t="s">
        <v>136</v>
      </c>
      <c r="P540" t="s">
        <v>11</v>
      </c>
      <c r="Q540" t="s">
        <v>11</v>
      </c>
      <c r="R540">
        <v>616</v>
      </c>
      <c r="S540" t="s">
        <v>11</v>
      </c>
      <c r="T540" s="5">
        <v>0</v>
      </c>
      <c r="U540">
        <v>7</v>
      </c>
      <c r="V540">
        <v>0</v>
      </c>
      <c r="W540" t="s">
        <v>11</v>
      </c>
    </row>
    <row r="541" spans="1:23" x14ac:dyDescent="0.3">
      <c r="A541">
        <v>1321</v>
      </c>
      <c r="B541" t="s">
        <v>131</v>
      </c>
      <c r="C541" t="s">
        <v>11</v>
      </c>
      <c r="D541" t="s">
        <v>806</v>
      </c>
      <c r="E541" t="s">
        <v>11</v>
      </c>
      <c r="F541">
        <v>5</v>
      </c>
      <c r="G541">
        <v>10</v>
      </c>
      <c r="H541">
        <v>1991</v>
      </c>
      <c r="I541" t="s">
        <v>134</v>
      </c>
      <c r="J541">
        <v>400</v>
      </c>
      <c r="K541">
        <v>172</v>
      </c>
      <c r="L541">
        <v>4</v>
      </c>
      <c r="M541">
        <v>0.1</v>
      </c>
      <c r="N541" t="s">
        <v>135</v>
      </c>
      <c r="O541" t="s">
        <v>136</v>
      </c>
      <c r="P541" t="s">
        <v>11</v>
      </c>
      <c r="Q541" t="s">
        <v>11</v>
      </c>
      <c r="R541">
        <v>616</v>
      </c>
      <c r="S541" t="s">
        <v>11</v>
      </c>
      <c r="T541" s="5">
        <v>0</v>
      </c>
      <c r="U541">
        <v>7</v>
      </c>
      <c r="V541">
        <v>0</v>
      </c>
      <c r="W541" t="s">
        <v>11</v>
      </c>
    </row>
    <row r="542" spans="1:23" x14ac:dyDescent="0.3">
      <c r="A542">
        <v>1326</v>
      </c>
      <c r="B542" t="s">
        <v>131</v>
      </c>
      <c r="C542" t="s">
        <v>11</v>
      </c>
      <c r="D542" t="s">
        <v>807</v>
      </c>
      <c r="E542" t="s">
        <v>11</v>
      </c>
      <c r="F542">
        <v>17</v>
      </c>
      <c r="G542">
        <v>8</v>
      </c>
      <c r="H542">
        <v>1991</v>
      </c>
      <c r="I542" t="s">
        <v>134</v>
      </c>
      <c r="J542">
        <v>500</v>
      </c>
      <c r="K542">
        <v>101</v>
      </c>
      <c r="L542">
        <v>1</v>
      </c>
      <c r="M542">
        <v>0.2</v>
      </c>
      <c r="N542" t="s">
        <v>135</v>
      </c>
      <c r="O542" t="s">
        <v>136</v>
      </c>
      <c r="P542" t="s">
        <v>11</v>
      </c>
      <c r="Q542" t="s">
        <v>11</v>
      </c>
      <c r="R542">
        <v>616</v>
      </c>
      <c r="S542" t="s">
        <v>11</v>
      </c>
      <c r="T542" s="5">
        <v>0</v>
      </c>
      <c r="U542">
        <v>7</v>
      </c>
      <c r="V542">
        <v>0</v>
      </c>
      <c r="W542" t="s">
        <v>11</v>
      </c>
    </row>
    <row r="543" spans="1:23" x14ac:dyDescent="0.3">
      <c r="A543">
        <v>1345</v>
      </c>
      <c r="B543" t="s">
        <v>131</v>
      </c>
      <c r="C543" t="s">
        <v>11</v>
      </c>
      <c r="D543" t="s">
        <v>808</v>
      </c>
      <c r="E543" t="s">
        <v>11</v>
      </c>
      <c r="F543">
        <v>22</v>
      </c>
      <c r="G543">
        <v>8</v>
      </c>
      <c r="H543">
        <v>1991</v>
      </c>
      <c r="I543" t="s">
        <v>134</v>
      </c>
      <c r="J543">
        <v>4600</v>
      </c>
      <c r="K543">
        <v>125</v>
      </c>
      <c r="L543">
        <v>1</v>
      </c>
      <c r="M543">
        <v>0.2</v>
      </c>
      <c r="N543" t="s">
        <v>135</v>
      </c>
      <c r="O543" t="s">
        <v>136</v>
      </c>
      <c r="P543" t="s">
        <v>11</v>
      </c>
      <c r="Q543" t="s">
        <v>11</v>
      </c>
      <c r="R543">
        <v>616</v>
      </c>
      <c r="S543" t="s">
        <v>11</v>
      </c>
      <c r="T543" s="5">
        <v>0</v>
      </c>
      <c r="U543">
        <v>7</v>
      </c>
      <c r="V543">
        <v>0</v>
      </c>
      <c r="W543" t="s">
        <v>11</v>
      </c>
    </row>
    <row r="544" spans="1:23" x14ac:dyDescent="0.3">
      <c r="A544">
        <v>1362</v>
      </c>
      <c r="B544" t="s">
        <v>131</v>
      </c>
      <c r="C544" t="s">
        <v>11</v>
      </c>
      <c r="D544" t="s">
        <v>809</v>
      </c>
      <c r="E544" t="s">
        <v>11</v>
      </c>
      <c r="F544">
        <v>20</v>
      </c>
      <c r="G544">
        <v>9</v>
      </c>
      <c r="H544">
        <v>1991</v>
      </c>
      <c r="I544" t="s">
        <v>134</v>
      </c>
      <c r="J544">
        <v>3200</v>
      </c>
      <c r="K544">
        <v>168</v>
      </c>
      <c r="L544">
        <v>2</v>
      </c>
      <c r="M544">
        <v>2.1</v>
      </c>
      <c r="N544" t="s">
        <v>144</v>
      </c>
      <c r="O544" t="s">
        <v>136</v>
      </c>
      <c r="P544" t="s">
        <v>11</v>
      </c>
      <c r="Q544" t="s">
        <v>11</v>
      </c>
      <c r="R544">
        <v>616</v>
      </c>
      <c r="S544" t="s">
        <v>11</v>
      </c>
      <c r="T544" s="5">
        <v>0</v>
      </c>
      <c r="U544">
        <v>7</v>
      </c>
      <c r="V544">
        <v>0</v>
      </c>
      <c r="W544" t="s">
        <v>11</v>
      </c>
    </row>
    <row r="545" spans="1:23" x14ac:dyDescent="0.3">
      <c r="A545">
        <v>1386</v>
      </c>
      <c r="B545" t="s">
        <v>131</v>
      </c>
      <c r="C545" t="s">
        <v>11</v>
      </c>
      <c r="D545" t="s">
        <v>810</v>
      </c>
      <c r="E545" t="s">
        <v>11</v>
      </c>
      <c r="F545">
        <v>31</v>
      </c>
      <c r="G545">
        <v>7</v>
      </c>
      <c r="H545">
        <v>1991</v>
      </c>
      <c r="I545" t="s">
        <v>134</v>
      </c>
      <c r="J545">
        <v>300</v>
      </c>
      <c r="K545">
        <v>60</v>
      </c>
      <c r="L545">
        <v>1</v>
      </c>
      <c r="M545">
        <v>0.2</v>
      </c>
      <c r="N545" t="s">
        <v>135</v>
      </c>
      <c r="O545" t="s">
        <v>136</v>
      </c>
      <c r="P545" t="s">
        <v>11</v>
      </c>
      <c r="Q545" t="s">
        <v>11</v>
      </c>
      <c r="R545">
        <v>616</v>
      </c>
      <c r="S545" t="s">
        <v>11</v>
      </c>
      <c r="T545" s="5">
        <v>0</v>
      </c>
      <c r="U545">
        <v>7</v>
      </c>
      <c r="V545">
        <v>0</v>
      </c>
      <c r="W545" t="s">
        <v>11</v>
      </c>
    </row>
    <row r="546" spans="1:23" x14ac:dyDescent="0.3">
      <c r="A546">
        <v>1495</v>
      </c>
      <c r="B546" t="s">
        <v>131</v>
      </c>
      <c r="C546" t="s">
        <v>11</v>
      </c>
      <c r="D546" t="s">
        <v>811</v>
      </c>
      <c r="E546" t="s">
        <v>748</v>
      </c>
      <c r="F546">
        <v>6</v>
      </c>
      <c r="G546">
        <v>8</v>
      </c>
      <c r="H546">
        <v>1991</v>
      </c>
      <c r="I546" t="s">
        <v>134</v>
      </c>
      <c r="J546">
        <v>500</v>
      </c>
      <c r="K546">
        <v>153</v>
      </c>
      <c r="L546">
        <v>1</v>
      </c>
      <c r="M546">
        <v>0.1</v>
      </c>
      <c r="N546" t="s">
        <v>135</v>
      </c>
      <c r="O546" t="s">
        <v>136</v>
      </c>
      <c r="P546" t="s">
        <v>11</v>
      </c>
      <c r="Q546" t="s">
        <v>11</v>
      </c>
      <c r="R546">
        <v>614</v>
      </c>
      <c r="S546" t="s">
        <v>11</v>
      </c>
      <c r="T546" s="5">
        <v>0</v>
      </c>
      <c r="U546">
        <v>7</v>
      </c>
      <c r="V546">
        <v>0</v>
      </c>
      <c r="W546" t="s">
        <v>11</v>
      </c>
    </row>
    <row r="547" spans="1:23" x14ac:dyDescent="0.3">
      <c r="A547">
        <v>1500</v>
      </c>
      <c r="B547" t="s">
        <v>131</v>
      </c>
      <c r="C547" t="s">
        <v>11</v>
      </c>
      <c r="D547" t="s">
        <v>812</v>
      </c>
      <c r="E547" t="s">
        <v>813</v>
      </c>
      <c r="F547">
        <v>5</v>
      </c>
      <c r="G547">
        <v>8</v>
      </c>
      <c r="H547">
        <v>1991</v>
      </c>
      <c r="I547" t="s">
        <v>134</v>
      </c>
      <c r="J547">
        <v>600</v>
      </c>
      <c r="K547">
        <v>165</v>
      </c>
      <c r="L547">
        <v>1</v>
      </c>
      <c r="M547">
        <v>0.1</v>
      </c>
      <c r="N547" t="s">
        <v>135</v>
      </c>
      <c r="O547" t="s">
        <v>136</v>
      </c>
      <c r="P547" t="s">
        <v>11</v>
      </c>
      <c r="Q547" t="s">
        <v>11</v>
      </c>
      <c r="R547">
        <v>614</v>
      </c>
      <c r="S547" t="s">
        <v>11</v>
      </c>
      <c r="T547" s="5">
        <v>0</v>
      </c>
      <c r="U547">
        <v>7</v>
      </c>
      <c r="V547">
        <v>0</v>
      </c>
      <c r="W547" t="s">
        <v>11</v>
      </c>
    </row>
    <row r="548" spans="1:23" x14ac:dyDescent="0.3">
      <c r="A548">
        <v>1501</v>
      </c>
      <c r="B548" t="s">
        <v>131</v>
      </c>
      <c r="C548" t="s">
        <v>11</v>
      </c>
      <c r="D548" t="s">
        <v>814</v>
      </c>
      <c r="E548" t="s">
        <v>578</v>
      </c>
      <c r="F548">
        <v>21</v>
      </c>
      <c r="G548">
        <v>4</v>
      </c>
      <c r="H548">
        <v>1991</v>
      </c>
      <c r="I548" t="s">
        <v>134</v>
      </c>
      <c r="J548">
        <v>100</v>
      </c>
      <c r="K548">
        <v>2</v>
      </c>
      <c r="L548">
        <v>5</v>
      </c>
      <c r="M548">
        <v>0.1</v>
      </c>
      <c r="N548" t="s">
        <v>135</v>
      </c>
      <c r="O548" t="s">
        <v>136</v>
      </c>
      <c r="P548" t="s">
        <v>11</v>
      </c>
      <c r="Q548" t="s">
        <v>11</v>
      </c>
      <c r="R548">
        <v>614</v>
      </c>
      <c r="S548" t="s">
        <v>11</v>
      </c>
      <c r="T548" s="5">
        <v>0</v>
      </c>
      <c r="U548">
        <v>7</v>
      </c>
      <c r="V548">
        <v>0</v>
      </c>
      <c r="W548" t="s">
        <v>11</v>
      </c>
    </row>
    <row r="549" spans="1:23" x14ac:dyDescent="0.3">
      <c r="A549">
        <v>1556</v>
      </c>
      <c r="B549" t="s">
        <v>131</v>
      </c>
      <c r="C549" t="s">
        <v>11</v>
      </c>
      <c r="D549" t="s">
        <v>815</v>
      </c>
      <c r="E549" t="s">
        <v>11</v>
      </c>
      <c r="F549">
        <v>23</v>
      </c>
      <c r="G549">
        <v>8</v>
      </c>
      <c r="H549">
        <v>1991</v>
      </c>
      <c r="I549" t="s">
        <v>134</v>
      </c>
      <c r="J549">
        <v>500</v>
      </c>
      <c r="K549">
        <v>137</v>
      </c>
      <c r="L549">
        <v>1</v>
      </c>
      <c r="M549">
        <v>0.1</v>
      </c>
      <c r="N549" t="s">
        <v>135</v>
      </c>
      <c r="O549" t="s">
        <v>136</v>
      </c>
      <c r="P549" t="s">
        <v>11</v>
      </c>
      <c r="Q549" t="s">
        <v>11</v>
      </c>
      <c r="R549">
        <v>616</v>
      </c>
      <c r="S549" t="s">
        <v>11</v>
      </c>
      <c r="T549" s="5">
        <v>0</v>
      </c>
      <c r="U549">
        <v>7</v>
      </c>
      <c r="V549">
        <v>0</v>
      </c>
      <c r="W549" t="s">
        <v>11</v>
      </c>
    </row>
    <row r="550" spans="1:23" x14ac:dyDescent="0.3">
      <c r="A550">
        <v>1564</v>
      </c>
      <c r="B550" t="s">
        <v>131</v>
      </c>
      <c r="C550" t="s">
        <v>11</v>
      </c>
      <c r="D550" t="s">
        <v>816</v>
      </c>
      <c r="E550" t="s">
        <v>11</v>
      </c>
      <c r="F550">
        <v>13</v>
      </c>
      <c r="G550">
        <v>7</v>
      </c>
      <c r="H550">
        <v>1991</v>
      </c>
      <c r="I550" t="s">
        <v>134</v>
      </c>
      <c r="J550">
        <v>900</v>
      </c>
      <c r="K550">
        <v>23</v>
      </c>
      <c r="L550">
        <v>1</v>
      </c>
      <c r="M550">
        <v>0.2</v>
      </c>
      <c r="N550" t="s">
        <v>135</v>
      </c>
      <c r="O550" t="s">
        <v>136</v>
      </c>
      <c r="P550" t="s">
        <v>11</v>
      </c>
      <c r="Q550" t="s">
        <v>11</v>
      </c>
      <c r="R550">
        <v>616</v>
      </c>
      <c r="S550" t="s">
        <v>11</v>
      </c>
      <c r="T550" s="5">
        <v>0</v>
      </c>
      <c r="U550">
        <v>7</v>
      </c>
      <c r="V550">
        <v>0</v>
      </c>
      <c r="W550" t="s">
        <v>11</v>
      </c>
    </row>
    <row r="551" spans="1:23" x14ac:dyDescent="0.3">
      <c r="A551">
        <v>1573</v>
      </c>
      <c r="B551" t="s">
        <v>131</v>
      </c>
      <c r="C551" t="s">
        <v>11</v>
      </c>
      <c r="D551" t="s">
        <v>817</v>
      </c>
      <c r="E551" t="s">
        <v>11</v>
      </c>
      <c r="F551">
        <v>4</v>
      </c>
      <c r="G551">
        <v>8</v>
      </c>
      <c r="H551">
        <v>1991</v>
      </c>
      <c r="I551" t="s">
        <v>134</v>
      </c>
      <c r="J551">
        <v>2000</v>
      </c>
      <c r="K551">
        <v>73</v>
      </c>
      <c r="L551">
        <v>1</v>
      </c>
      <c r="M551">
        <v>0.1</v>
      </c>
      <c r="N551" t="s">
        <v>135</v>
      </c>
      <c r="O551" t="s">
        <v>136</v>
      </c>
      <c r="P551" t="s">
        <v>11</v>
      </c>
      <c r="Q551" t="s">
        <v>11</v>
      </c>
      <c r="R551">
        <v>616</v>
      </c>
      <c r="S551" t="s">
        <v>11</v>
      </c>
      <c r="T551" s="5">
        <v>0</v>
      </c>
      <c r="U551">
        <v>7</v>
      </c>
      <c r="V551">
        <v>0</v>
      </c>
      <c r="W551" t="s">
        <v>11</v>
      </c>
    </row>
    <row r="552" spans="1:23" x14ac:dyDescent="0.3">
      <c r="A552">
        <v>1578</v>
      </c>
      <c r="B552" t="s">
        <v>131</v>
      </c>
      <c r="C552" t="s">
        <v>11</v>
      </c>
      <c r="D552" t="s">
        <v>818</v>
      </c>
      <c r="E552" t="s">
        <v>11</v>
      </c>
      <c r="F552">
        <v>1</v>
      </c>
      <c r="G552">
        <v>8</v>
      </c>
      <c r="H552">
        <v>1991</v>
      </c>
      <c r="I552" t="s">
        <v>134</v>
      </c>
      <c r="J552">
        <v>6100</v>
      </c>
      <c r="K552">
        <v>68</v>
      </c>
      <c r="L552">
        <v>1</v>
      </c>
      <c r="M552">
        <v>0.4</v>
      </c>
      <c r="N552" t="s">
        <v>144</v>
      </c>
      <c r="O552" t="s">
        <v>136</v>
      </c>
      <c r="P552" t="s">
        <v>11</v>
      </c>
      <c r="Q552" t="s">
        <v>11</v>
      </c>
      <c r="R552">
        <v>616</v>
      </c>
      <c r="S552" t="s">
        <v>11</v>
      </c>
      <c r="T552" s="5">
        <v>0</v>
      </c>
      <c r="U552">
        <v>7</v>
      </c>
      <c r="V552">
        <v>0</v>
      </c>
      <c r="W552" t="s">
        <v>11</v>
      </c>
    </row>
    <row r="553" spans="1:23" x14ac:dyDescent="0.3">
      <c r="A553">
        <v>1579</v>
      </c>
      <c r="B553" t="s">
        <v>131</v>
      </c>
      <c r="C553" t="s">
        <v>11</v>
      </c>
      <c r="D553" t="s">
        <v>819</v>
      </c>
      <c r="E553" t="s">
        <v>11</v>
      </c>
      <c r="F553">
        <v>13</v>
      </c>
      <c r="G553">
        <v>7</v>
      </c>
      <c r="H553">
        <v>1991</v>
      </c>
      <c r="I553" t="s">
        <v>134</v>
      </c>
      <c r="J553">
        <v>1100</v>
      </c>
      <c r="K553">
        <v>24</v>
      </c>
      <c r="L553">
        <v>1</v>
      </c>
      <c r="M553">
        <v>1.5</v>
      </c>
      <c r="N553" t="s">
        <v>144</v>
      </c>
      <c r="O553" t="s">
        <v>136</v>
      </c>
      <c r="P553" t="s">
        <v>11</v>
      </c>
      <c r="Q553" t="s">
        <v>11</v>
      </c>
      <c r="R553">
        <v>616</v>
      </c>
      <c r="S553" t="s">
        <v>11</v>
      </c>
      <c r="T553" s="5">
        <v>0</v>
      </c>
      <c r="U553">
        <v>7</v>
      </c>
      <c r="V553">
        <v>0</v>
      </c>
      <c r="W553" t="s">
        <v>11</v>
      </c>
    </row>
    <row r="554" spans="1:23" x14ac:dyDescent="0.3">
      <c r="A554">
        <v>67</v>
      </c>
      <c r="B554" t="s">
        <v>131</v>
      </c>
      <c r="C554" t="s">
        <v>11</v>
      </c>
      <c r="D554" t="s">
        <v>820</v>
      </c>
      <c r="E554" t="s">
        <v>821</v>
      </c>
      <c r="F554">
        <v>30</v>
      </c>
      <c r="G554">
        <v>8</v>
      </c>
      <c r="H554">
        <v>1992</v>
      </c>
      <c r="I554" t="s">
        <v>134</v>
      </c>
      <c r="J554">
        <v>200</v>
      </c>
      <c r="K554">
        <v>349</v>
      </c>
      <c r="L554">
        <v>4</v>
      </c>
      <c r="M554">
        <v>0.1</v>
      </c>
      <c r="N554" t="s">
        <v>135</v>
      </c>
      <c r="O554" t="s">
        <v>136</v>
      </c>
      <c r="P554" t="s">
        <v>11</v>
      </c>
      <c r="Q554" t="s">
        <v>11</v>
      </c>
      <c r="R554">
        <v>614</v>
      </c>
      <c r="S554" t="s">
        <v>11</v>
      </c>
      <c r="T554" s="5">
        <v>0</v>
      </c>
      <c r="U554">
        <v>7</v>
      </c>
      <c r="V554">
        <v>0</v>
      </c>
      <c r="W554" t="s">
        <v>11</v>
      </c>
    </row>
    <row r="555" spans="1:23" x14ac:dyDescent="0.3">
      <c r="A555">
        <v>97</v>
      </c>
      <c r="B555" t="s">
        <v>131</v>
      </c>
      <c r="C555" t="s">
        <v>11</v>
      </c>
      <c r="D555" t="s">
        <v>822</v>
      </c>
      <c r="E555" t="s">
        <v>823</v>
      </c>
      <c r="F555">
        <v>20</v>
      </c>
      <c r="G555">
        <v>7</v>
      </c>
      <c r="H555">
        <v>1992</v>
      </c>
      <c r="I555" t="s">
        <v>134</v>
      </c>
      <c r="J555">
        <v>300</v>
      </c>
      <c r="K555">
        <v>62</v>
      </c>
      <c r="L555">
        <v>1</v>
      </c>
      <c r="M555">
        <v>0.1</v>
      </c>
      <c r="N555" t="s">
        <v>135</v>
      </c>
      <c r="O555" t="s">
        <v>136</v>
      </c>
      <c r="P555" t="s">
        <v>11</v>
      </c>
      <c r="Q555" t="s">
        <v>11</v>
      </c>
      <c r="R555">
        <v>616</v>
      </c>
      <c r="S555" t="s">
        <v>11</v>
      </c>
      <c r="T555" s="5">
        <v>0</v>
      </c>
      <c r="U555">
        <v>7</v>
      </c>
      <c r="V555">
        <v>0</v>
      </c>
      <c r="W555" t="s">
        <v>11</v>
      </c>
    </row>
    <row r="556" spans="1:23" x14ac:dyDescent="0.3">
      <c r="A556">
        <v>131</v>
      </c>
      <c r="B556" t="s">
        <v>131</v>
      </c>
      <c r="C556" t="s">
        <v>11</v>
      </c>
      <c r="D556" t="s">
        <v>824</v>
      </c>
      <c r="E556" t="s">
        <v>11</v>
      </c>
      <c r="F556">
        <v>24</v>
      </c>
      <c r="G556">
        <v>8</v>
      </c>
      <c r="H556">
        <v>1992</v>
      </c>
      <c r="I556" t="s">
        <v>134</v>
      </c>
      <c r="J556">
        <v>900</v>
      </c>
      <c r="K556">
        <v>111</v>
      </c>
      <c r="L556">
        <v>1</v>
      </c>
      <c r="M556">
        <v>0.1</v>
      </c>
      <c r="N556" t="s">
        <v>135</v>
      </c>
      <c r="O556" t="s">
        <v>136</v>
      </c>
      <c r="P556" t="s">
        <v>11</v>
      </c>
      <c r="Q556" t="s">
        <v>11</v>
      </c>
      <c r="R556">
        <v>616</v>
      </c>
      <c r="S556" t="s">
        <v>11</v>
      </c>
      <c r="T556" s="5">
        <v>0</v>
      </c>
      <c r="U556">
        <v>7</v>
      </c>
      <c r="V556">
        <v>0</v>
      </c>
      <c r="W556" t="s">
        <v>11</v>
      </c>
    </row>
    <row r="557" spans="1:23" x14ac:dyDescent="0.3">
      <c r="A557">
        <v>145</v>
      </c>
      <c r="B557" t="s">
        <v>131</v>
      </c>
      <c r="C557" t="s">
        <v>11</v>
      </c>
      <c r="D557" t="s">
        <v>825</v>
      </c>
      <c r="E557" t="s">
        <v>11</v>
      </c>
      <c r="F557">
        <v>28</v>
      </c>
      <c r="G557">
        <v>6</v>
      </c>
      <c r="H557">
        <v>1992</v>
      </c>
      <c r="I557" t="s">
        <v>134</v>
      </c>
      <c r="J557">
        <v>700</v>
      </c>
      <c r="K557">
        <v>48</v>
      </c>
      <c r="L557">
        <v>1</v>
      </c>
      <c r="M557">
        <v>0.1</v>
      </c>
      <c r="N557" t="s">
        <v>135</v>
      </c>
      <c r="O557" t="s">
        <v>136</v>
      </c>
      <c r="P557" t="s">
        <v>11</v>
      </c>
      <c r="Q557" t="s">
        <v>11</v>
      </c>
      <c r="R557">
        <v>616</v>
      </c>
      <c r="S557" t="s">
        <v>11</v>
      </c>
      <c r="T557" s="5">
        <v>0</v>
      </c>
      <c r="U557">
        <v>7</v>
      </c>
      <c r="V557">
        <v>0</v>
      </c>
      <c r="W557" t="s">
        <v>11</v>
      </c>
    </row>
    <row r="558" spans="1:23" x14ac:dyDescent="0.3">
      <c r="A558">
        <v>273</v>
      </c>
      <c r="B558" t="s">
        <v>131</v>
      </c>
      <c r="C558" t="s">
        <v>11</v>
      </c>
      <c r="D558" t="s">
        <v>826</v>
      </c>
      <c r="E558" t="s">
        <v>827</v>
      </c>
      <c r="F558">
        <v>11</v>
      </c>
      <c r="G558">
        <v>6</v>
      </c>
      <c r="H558">
        <v>1992</v>
      </c>
      <c r="I558" t="s">
        <v>134</v>
      </c>
      <c r="J558">
        <v>1000</v>
      </c>
      <c r="K558">
        <v>73</v>
      </c>
      <c r="L558">
        <v>1</v>
      </c>
      <c r="M558">
        <v>0.1</v>
      </c>
      <c r="N558" t="s">
        <v>135</v>
      </c>
      <c r="O558" t="s">
        <v>136</v>
      </c>
      <c r="P558" t="s">
        <v>11</v>
      </c>
      <c r="Q558" t="s">
        <v>11</v>
      </c>
      <c r="R558">
        <v>614</v>
      </c>
      <c r="S558" t="s">
        <v>11</v>
      </c>
      <c r="T558" s="5">
        <v>0</v>
      </c>
      <c r="U558">
        <v>7</v>
      </c>
      <c r="V558">
        <v>0</v>
      </c>
      <c r="W558" t="s">
        <v>11</v>
      </c>
    </row>
    <row r="559" spans="1:23" x14ac:dyDescent="0.3">
      <c r="A559">
        <v>274</v>
      </c>
      <c r="B559" t="s">
        <v>131</v>
      </c>
      <c r="C559" t="s">
        <v>11</v>
      </c>
      <c r="D559" t="s">
        <v>828</v>
      </c>
      <c r="E559" t="s">
        <v>829</v>
      </c>
      <c r="F559">
        <v>28</v>
      </c>
      <c r="G559">
        <v>6</v>
      </c>
      <c r="H559">
        <v>1992</v>
      </c>
      <c r="I559" t="s">
        <v>134</v>
      </c>
      <c r="J559">
        <v>300</v>
      </c>
      <c r="K559">
        <v>208</v>
      </c>
      <c r="L559">
        <v>1</v>
      </c>
      <c r="M559">
        <v>0.1</v>
      </c>
      <c r="N559" t="s">
        <v>135</v>
      </c>
      <c r="O559" t="s">
        <v>136</v>
      </c>
      <c r="P559" t="s">
        <v>11</v>
      </c>
      <c r="Q559" t="s">
        <v>11</v>
      </c>
      <c r="R559">
        <v>614</v>
      </c>
      <c r="S559" t="s">
        <v>11</v>
      </c>
      <c r="T559" s="5">
        <v>0</v>
      </c>
      <c r="U559">
        <v>7</v>
      </c>
      <c r="V559">
        <v>0</v>
      </c>
      <c r="W559" t="s">
        <v>11</v>
      </c>
    </row>
    <row r="560" spans="1:23" x14ac:dyDescent="0.3">
      <c r="A560">
        <v>318</v>
      </c>
      <c r="B560" t="s">
        <v>131</v>
      </c>
      <c r="C560" t="s">
        <v>11</v>
      </c>
      <c r="D560" t="s">
        <v>830</v>
      </c>
      <c r="E560" t="s">
        <v>11</v>
      </c>
      <c r="F560">
        <v>12</v>
      </c>
      <c r="G560">
        <v>10</v>
      </c>
      <c r="H560">
        <v>1992</v>
      </c>
      <c r="I560" t="s">
        <v>134</v>
      </c>
      <c r="J560">
        <v>200</v>
      </c>
      <c r="K560">
        <v>182</v>
      </c>
      <c r="L560">
        <v>4</v>
      </c>
      <c r="M560">
        <v>0.1</v>
      </c>
      <c r="N560" t="s">
        <v>135</v>
      </c>
      <c r="O560" t="s">
        <v>136</v>
      </c>
      <c r="P560" t="s">
        <v>11</v>
      </c>
      <c r="Q560" t="s">
        <v>11</v>
      </c>
      <c r="R560">
        <v>616</v>
      </c>
      <c r="S560" t="s">
        <v>11</v>
      </c>
      <c r="T560" s="5">
        <v>0</v>
      </c>
      <c r="U560">
        <v>7</v>
      </c>
      <c r="V560">
        <v>0</v>
      </c>
      <c r="W560" t="s">
        <v>11</v>
      </c>
    </row>
    <row r="561" spans="1:23" x14ac:dyDescent="0.3">
      <c r="A561">
        <v>340</v>
      </c>
      <c r="B561" t="s">
        <v>131</v>
      </c>
      <c r="C561" t="s">
        <v>11</v>
      </c>
      <c r="D561" t="s">
        <v>831</v>
      </c>
      <c r="E561" t="s">
        <v>11</v>
      </c>
      <c r="F561">
        <v>12</v>
      </c>
      <c r="G561">
        <v>9</v>
      </c>
      <c r="H561">
        <v>1992</v>
      </c>
      <c r="I561" t="s">
        <v>134</v>
      </c>
      <c r="J561">
        <v>1100</v>
      </c>
      <c r="K561">
        <v>162</v>
      </c>
      <c r="L561">
        <v>1</v>
      </c>
      <c r="M561">
        <v>0.1</v>
      </c>
      <c r="N561" t="s">
        <v>135</v>
      </c>
      <c r="O561" t="s">
        <v>136</v>
      </c>
      <c r="P561" t="s">
        <v>11</v>
      </c>
      <c r="Q561" t="s">
        <v>11</v>
      </c>
      <c r="R561">
        <v>616</v>
      </c>
      <c r="S561" t="s">
        <v>11</v>
      </c>
      <c r="T561" s="5">
        <v>0</v>
      </c>
      <c r="U561">
        <v>7</v>
      </c>
      <c r="V561">
        <v>0</v>
      </c>
      <c r="W561" t="s">
        <v>11</v>
      </c>
    </row>
    <row r="562" spans="1:23" x14ac:dyDescent="0.3">
      <c r="A562">
        <v>361</v>
      </c>
      <c r="B562" t="s">
        <v>131</v>
      </c>
      <c r="C562" t="s">
        <v>11</v>
      </c>
      <c r="D562" t="s">
        <v>832</v>
      </c>
      <c r="E562" t="s">
        <v>11</v>
      </c>
      <c r="F562">
        <v>18</v>
      </c>
      <c r="G562">
        <v>5</v>
      </c>
      <c r="H562">
        <v>1992</v>
      </c>
      <c r="I562" t="s">
        <v>134</v>
      </c>
      <c r="J562">
        <v>100</v>
      </c>
      <c r="K562">
        <v>8</v>
      </c>
      <c r="L562">
        <v>4</v>
      </c>
      <c r="M562">
        <v>0.1</v>
      </c>
      <c r="N562" t="s">
        <v>135</v>
      </c>
      <c r="O562" t="s">
        <v>136</v>
      </c>
      <c r="P562" t="s">
        <v>11</v>
      </c>
      <c r="Q562" t="s">
        <v>11</v>
      </c>
      <c r="R562">
        <v>616</v>
      </c>
      <c r="S562" t="s">
        <v>11</v>
      </c>
      <c r="T562" s="5">
        <v>0</v>
      </c>
      <c r="U562">
        <v>7</v>
      </c>
      <c r="V562">
        <v>0</v>
      </c>
      <c r="W562" t="s">
        <v>11</v>
      </c>
    </row>
    <row r="563" spans="1:23" x14ac:dyDescent="0.3">
      <c r="A563">
        <v>371</v>
      </c>
      <c r="B563" t="s">
        <v>131</v>
      </c>
      <c r="C563" t="s">
        <v>11</v>
      </c>
      <c r="D563" t="s">
        <v>833</v>
      </c>
      <c r="E563" t="s">
        <v>11</v>
      </c>
      <c r="F563">
        <v>21</v>
      </c>
      <c r="G563">
        <v>7</v>
      </c>
      <c r="H563">
        <v>1992</v>
      </c>
      <c r="I563" t="s">
        <v>134</v>
      </c>
      <c r="J563">
        <v>400</v>
      </c>
      <c r="K563">
        <v>60</v>
      </c>
      <c r="L563">
        <v>1</v>
      </c>
      <c r="M563">
        <v>0.1</v>
      </c>
      <c r="N563" t="s">
        <v>135</v>
      </c>
      <c r="O563" t="s">
        <v>136</v>
      </c>
      <c r="P563" t="s">
        <v>11</v>
      </c>
      <c r="Q563" t="s">
        <v>11</v>
      </c>
      <c r="R563">
        <v>616</v>
      </c>
      <c r="S563" t="s">
        <v>11</v>
      </c>
      <c r="T563" s="5">
        <v>0</v>
      </c>
      <c r="U563">
        <v>7</v>
      </c>
      <c r="V563">
        <v>0</v>
      </c>
      <c r="W563" t="s">
        <v>11</v>
      </c>
    </row>
    <row r="564" spans="1:23" x14ac:dyDescent="0.3">
      <c r="A564">
        <v>375</v>
      </c>
      <c r="B564" t="s">
        <v>131</v>
      </c>
      <c r="C564" t="s">
        <v>11</v>
      </c>
      <c r="D564" t="s">
        <v>834</v>
      </c>
      <c r="E564" t="s">
        <v>11</v>
      </c>
      <c r="F564">
        <v>28</v>
      </c>
      <c r="G564">
        <v>6</v>
      </c>
      <c r="H564">
        <v>1992</v>
      </c>
      <c r="I564" t="s">
        <v>134</v>
      </c>
      <c r="J564">
        <v>300</v>
      </c>
      <c r="K564">
        <v>46</v>
      </c>
      <c r="L564">
        <v>1</v>
      </c>
      <c r="M564">
        <v>0.1</v>
      </c>
      <c r="N564" t="s">
        <v>135</v>
      </c>
      <c r="O564" t="s">
        <v>136</v>
      </c>
      <c r="P564" t="s">
        <v>11</v>
      </c>
      <c r="Q564" t="s">
        <v>11</v>
      </c>
      <c r="R564">
        <v>616</v>
      </c>
      <c r="S564" t="s">
        <v>11</v>
      </c>
      <c r="T564" s="5">
        <v>0</v>
      </c>
      <c r="U564">
        <v>7</v>
      </c>
      <c r="V564">
        <v>0</v>
      </c>
      <c r="W564" t="s">
        <v>11</v>
      </c>
    </row>
    <row r="565" spans="1:23" x14ac:dyDescent="0.3">
      <c r="A565">
        <v>493</v>
      </c>
      <c r="B565" t="s">
        <v>131</v>
      </c>
      <c r="C565" t="s">
        <v>11</v>
      </c>
      <c r="D565" t="s">
        <v>835</v>
      </c>
      <c r="E565" t="s">
        <v>836</v>
      </c>
      <c r="F565">
        <v>25</v>
      </c>
      <c r="G565">
        <v>6</v>
      </c>
      <c r="H565">
        <v>1992</v>
      </c>
      <c r="I565" t="s">
        <v>134</v>
      </c>
      <c r="J565">
        <v>800</v>
      </c>
      <c r="K565">
        <v>127</v>
      </c>
      <c r="L565">
        <v>1</v>
      </c>
      <c r="M565">
        <v>0.1</v>
      </c>
      <c r="N565" t="s">
        <v>135</v>
      </c>
      <c r="O565" t="s">
        <v>136</v>
      </c>
      <c r="P565" t="s">
        <v>11</v>
      </c>
      <c r="Q565" t="s">
        <v>11</v>
      </c>
      <c r="R565">
        <v>614</v>
      </c>
      <c r="S565" t="s">
        <v>11</v>
      </c>
      <c r="T565" s="5">
        <v>0</v>
      </c>
      <c r="U565">
        <v>7</v>
      </c>
      <c r="V565">
        <v>0</v>
      </c>
      <c r="W565" t="s">
        <v>11</v>
      </c>
    </row>
    <row r="566" spans="1:23" x14ac:dyDescent="0.3">
      <c r="A566">
        <v>494</v>
      </c>
      <c r="B566" t="s">
        <v>131</v>
      </c>
      <c r="C566" t="s">
        <v>11</v>
      </c>
      <c r="D566" t="s">
        <v>837</v>
      </c>
      <c r="E566" t="s">
        <v>838</v>
      </c>
      <c r="F566">
        <v>11</v>
      </c>
      <c r="G566">
        <v>6</v>
      </c>
      <c r="H566">
        <v>1992</v>
      </c>
      <c r="I566" t="s">
        <v>134</v>
      </c>
      <c r="J566">
        <v>1600</v>
      </c>
      <c r="K566">
        <v>77</v>
      </c>
      <c r="L566">
        <v>1</v>
      </c>
      <c r="M566">
        <v>0.2</v>
      </c>
      <c r="N566" t="s">
        <v>135</v>
      </c>
      <c r="O566" t="s">
        <v>136</v>
      </c>
      <c r="P566" t="s">
        <v>11</v>
      </c>
      <c r="Q566" t="s">
        <v>11</v>
      </c>
      <c r="R566">
        <v>614</v>
      </c>
      <c r="S566" t="s">
        <v>11</v>
      </c>
      <c r="T566" s="5">
        <v>0</v>
      </c>
      <c r="U566">
        <v>7</v>
      </c>
      <c r="V566">
        <v>0</v>
      </c>
      <c r="W566" t="s">
        <v>11</v>
      </c>
    </row>
    <row r="567" spans="1:23" x14ac:dyDescent="0.3">
      <c r="A567">
        <v>538</v>
      </c>
      <c r="B567" t="s">
        <v>131</v>
      </c>
      <c r="C567" t="s">
        <v>11</v>
      </c>
      <c r="D567" t="s">
        <v>839</v>
      </c>
      <c r="E567" t="s">
        <v>11</v>
      </c>
      <c r="F567">
        <v>17</v>
      </c>
      <c r="G567">
        <v>8</v>
      </c>
      <c r="H567">
        <v>1992</v>
      </c>
      <c r="I567" t="s">
        <v>134</v>
      </c>
      <c r="J567">
        <v>1500</v>
      </c>
      <c r="K567">
        <v>114</v>
      </c>
      <c r="L567">
        <v>1</v>
      </c>
      <c r="M567">
        <v>0.2</v>
      </c>
      <c r="N567" t="s">
        <v>135</v>
      </c>
      <c r="O567" t="s">
        <v>136</v>
      </c>
      <c r="P567" t="s">
        <v>11</v>
      </c>
      <c r="Q567" t="s">
        <v>11</v>
      </c>
      <c r="R567">
        <v>616</v>
      </c>
      <c r="S567" t="s">
        <v>11</v>
      </c>
      <c r="T567" s="5">
        <v>0</v>
      </c>
      <c r="U567">
        <v>7</v>
      </c>
      <c r="V567">
        <v>0</v>
      </c>
      <c r="W567" t="s">
        <v>11</v>
      </c>
    </row>
    <row r="568" spans="1:23" x14ac:dyDescent="0.3">
      <c r="A568">
        <v>694</v>
      </c>
      <c r="B568" t="s">
        <v>131</v>
      </c>
      <c r="C568" t="s">
        <v>11</v>
      </c>
      <c r="D568" t="s">
        <v>840</v>
      </c>
      <c r="E568" t="s">
        <v>841</v>
      </c>
      <c r="F568">
        <v>27</v>
      </c>
      <c r="G568">
        <v>6</v>
      </c>
      <c r="H568">
        <v>1992</v>
      </c>
      <c r="I568" t="s">
        <v>134</v>
      </c>
      <c r="J568">
        <v>400</v>
      </c>
      <c r="K568">
        <v>165</v>
      </c>
      <c r="L568">
        <v>1</v>
      </c>
      <c r="M568">
        <v>0.1</v>
      </c>
      <c r="N568" t="s">
        <v>135</v>
      </c>
      <c r="O568" t="s">
        <v>136</v>
      </c>
      <c r="P568" t="s">
        <v>11</v>
      </c>
      <c r="Q568" t="s">
        <v>11</v>
      </c>
      <c r="R568">
        <v>614</v>
      </c>
      <c r="S568" t="s">
        <v>11</v>
      </c>
      <c r="T568" s="5">
        <v>0</v>
      </c>
      <c r="U568">
        <v>7</v>
      </c>
      <c r="V568">
        <v>0</v>
      </c>
      <c r="W568" t="s">
        <v>11</v>
      </c>
    </row>
    <row r="569" spans="1:23" x14ac:dyDescent="0.3">
      <c r="A569">
        <v>718</v>
      </c>
      <c r="B569" t="s">
        <v>131</v>
      </c>
      <c r="C569" t="s">
        <v>11</v>
      </c>
      <c r="D569" t="s">
        <v>842</v>
      </c>
      <c r="E569" t="s">
        <v>843</v>
      </c>
      <c r="F569">
        <v>12</v>
      </c>
      <c r="G569">
        <v>6</v>
      </c>
      <c r="H569">
        <v>1992</v>
      </c>
      <c r="I569" t="s">
        <v>134</v>
      </c>
      <c r="J569">
        <v>200</v>
      </c>
      <c r="K569">
        <v>86</v>
      </c>
      <c r="L569">
        <v>1</v>
      </c>
      <c r="M569">
        <v>0.1</v>
      </c>
      <c r="N569" t="s">
        <v>135</v>
      </c>
      <c r="O569" t="s">
        <v>136</v>
      </c>
      <c r="P569" t="s">
        <v>11</v>
      </c>
      <c r="Q569" t="s">
        <v>11</v>
      </c>
      <c r="R569">
        <v>614</v>
      </c>
      <c r="S569" t="s">
        <v>11</v>
      </c>
      <c r="T569" s="5">
        <v>0</v>
      </c>
      <c r="U569">
        <v>7</v>
      </c>
      <c r="V569">
        <v>0</v>
      </c>
      <c r="W569" t="s">
        <v>11</v>
      </c>
    </row>
    <row r="570" spans="1:23" x14ac:dyDescent="0.3">
      <c r="A570">
        <v>720</v>
      </c>
      <c r="B570" t="s">
        <v>131</v>
      </c>
      <c r="C570" t="s">
        <v>11</v>
      </c>
      <c r="D570" t="s">
        <v>844</v>
      </c>
      <c r="E570" t="s">
        <v>845</v>
      </c>
      <c r="F570">
        <v>11</v>
      </c>
      <c r="G570">
        <v>6</v>
      </c>
      <c r="H570">
        <v>1992</v>
      </c>
      <c r="I570" t="s">
        <v>134</v>
      </c>
      <c r="J570">
        <v>800</v>
      </c>
      <c r="K570">
        <v>76</v>
      </c>
      <c r="L570">
        <v>1</v>
      </c>
      <c r="M570">
        <v>0.1</v>
      </c>
      <c r="N570" t="s">
        <v>135</v>
      </c>
      <c r="O570" t="s">
        <v>136</v>
      </c>
      <c r="P570" t="s">
        <v>11</v>
      </c>
      <c r="Q570" t="s">
        <v>11</v>
      </c>
      <c r="R570">
        <v>614</v>
      </c>
      <c r="S570" t="s">
        <v>11</v>
      </c>
      <c r="T570" s="5">
        <v>0</v>
      </c>
      <c r="U570">
        <v>7</v>
      </c>
      <c r="V570">
        <v>0</v>
      </c>
      <c r="W570" t="s">
        <v>11</v>
      </c>
    </row>
    <row r="571" spans="1:23" x14ac:dyDescent="0.3">
      <c r="A571">
        <v>732</v>
      </c>
      <c r="B571" t="s">
        <v>131</v>
      </c>
      <c r="C571" t="s">
        <v>11</v>
      </c>
      <c r="D571" t="s">
        <v>846</v>
      </c>
      <c r="E571" t="s">
        <v>11</v>
      </c>
      <c r="F571">
        <v>4</v>
      </c>
      <c r="G571">
        <v>9</v>
      </c>
      <c r="H571">
        <v>1992</v>
      </c>
      <c r="I571" t="s">
        <v>134</v>
      </c>
      <c r="J571">
        <v>1200</v>
      </c>
      <c r="K571">
        <v>174</v>
      </c>
      <c r="L571">
        <v>1</v>
      </c>
      <c r="M571">
        <v>0.1</v>
      </c>
      <c r="N571" t="s">
        <v>135</v>
      </c>
      <c r="O571" t="s">
        <v>136</v>
      </c>
      <c r="P571" t="s">
        <v>11</v>
      </c>
      <c r="Q571" t="s">
        <v>11</v>
      </c>
      <c r="R571">
        <v>616</v>
      </c>
      <c r="S571" t="s">
        <v>11</v>
      </c>
      <c r="T571" s="5">
        <v>0</v>
      </c>
      <c r="U571">
        <v>7</v>
      </c>
      <c r="V571">
        <v>0</v>
      </c>
      <c r="W571" t="s">
        <v>11</v>
      </c>
    </row>
    <row r="572" spans="1:23" x14ac:dyDescent="0.3">
      <c r="A572">
        <v>743</v>
      </c>
      <c r="B572" t="s">
        <v>131</v>
      </c>
      <c r="C572" t="s">
        <v>11</v>
      </c>
      <c r="D572" t="s">
        <v>847</v>
      </c>
      <c r="E572" t="s">
        <v>11</v>
      </c>
      <c r="F572">
        <v>17</v>
      </c>
      <c r="G572">
        <v>8</v>
      </c>
      <c r="H572">
        <v>1992</v>
      </c>
      <c r="I572" t="s">
        <v>134</v>
      </c>
      <c r="J572">
        <v>400</v>
      </c>
      <c r="K572">
        <v>108</v>
      </c>
      <c r="L572">
        <v>1</v>
      </c>
      <c r="M572">
        <v>0.1</v>
      </c>
      <c r="N572" t="s">
        <v>135</v>
      </c>
      <c r="O572" t="s">
        <v>136</v>
      </c>
      <c r="P572" t="s">
        <v>11</v>
      </c>
      <c r="Q572" t="s">
        <v>11</v>
      </c>
      <c r="R572">
        <v>616</v>
      </c>
      <c r="S572" t="s">
        <v>11</v>
      </c>
      <c r="T572" s="5">
        <v>0</v>
      </c>
      <c r="U572">
        <v>7</v>
      </c>
      <c r="V572">
        <v>0</v>
      </c>
      <c r="W572" t="s">
        <v>11</v>
      </c>
    </row>
    <row r="573" spans="1:23" x14ac:dyDescent="0.3">
      <c r="A573">
        <v>749</v>
      </c>
      <c r="B573" t="s">
        <v>131</v>
      </c>
      <c r="C573" t="s">
        <v>11</v>
      </c>
      <c r="D573" t="s">
        <v>848</v>
      </c>
      <c r="E573" t="s">
        <v>11</v>
      </c>
      <c r="F573">
        <v>19</v>
      </c>
      <c r="G573">
        <v>8</v>
      </c>
      <c r="H573">
        <v>1992</v>
      </c>
      <c r="I573" t="s">
        <v>134</v>
      </c>
      <c r="J573">
        <v>38500</v>
      </c>
      <c r="K573">
        <v>145</v>
      </c>
      <c r="L573">
        <v>1</v>
      </c>
      <c r="M573">
        <v>15</v>
      </c>
      <c r="N573" t="s">
        <v>163</v>
      </c>
      <c r="O573" t="s">
        <v>136</v>
      </c>
      <c r="P573" t="s">
        <v>11</v>
      </c>
      <c r="Q573" t="s">
        <v>11</v>
      </c>
      <c r="R573">
        <v>616</v>
      </c>
      <c r="S573" t="s">
        <v>11</v>
      </c>
      <c r="T573" s="5">
        <v>0</v>
      </c>
      <c r="U573">
        <v>7</v>
      </c>
      <c r="V573">
        <v>0</v>
      </c>
      <c r="W573" t="s">
        <v>11</v>
      </c>
    </row>
    <row r="574" spans="1:23" x14ac:dyDescent="0.3">
      <c r="A574">
        <v>764</v>
      </c>
      <c r="B574" t="s">
        <v>131</v>
      </c>
      <c r="C574" t="s">
        <v>11</v>
      </c>
      <c r="D574" t="s">
        <v>849</v>
      </c>
      <c r="E574" t="s">
        <v>11</v>
      </c>
      <c r="F574">
        <v>19</v>
      </c>
      <c r="G574">
        <v>8</v>
      </c>
      <c r="H574">
        <v>1992</v>
      </c>
      <c r="I574" t="s">
        <v>134</v>
      </c>
      <c r="J574">
        <v>2100</v>
      </c>
      <c r="K574">
        <v>110</v>
      </c>
      <c r="L574">
        <v>1</v>
      </c>
      <c r="M574">
        <v>0.1</v>
      </c>
      <c r="N574" t="s">
        <v>135</v>
      </c>
      <c r="O574" t="s">
        <v>136</v>
      </c>
      <c r="P574" t="s">
        <v>11</v>
      </c>
      <c r="Q574" t="s">
        <v>11</v>
      </c>
      <c r="R574">
        <v>616</v>
      </c>
      <c r="S574" t="s">
        <v>11</v>
      </c>
      <c r="T574" s="5">
        <v>0</v>
      </c>
      <c r="U574">
        <v>7</v>
      </c>
      <c r="V574">
        <v>0</v>
      </c>
      <c r="W574" t="s">
        <v>11</v>
      </c>
    </row>
    <row r="575" spans="1:23" x14ac:dyDescent="0.3">
      <c r="A575">
        <v>900</v>
      </c>
      <c r="B575" t="s">
        <v>131</v>
      </c>
      <c r="C575" t="s">
        <v>11</v>
      </c>
      <c r="D575" t="s">
        <v>850</v>
      </c>
      <c r="E575" t="s">
        <v>851</v>
      </c>
      <c r="F575">
        <v>30</v>
      </c>
      <c r="G575">
        <v>9</v>
      </c>
      <c r="H575">
        <v>1992</v>
      </c>
      <c r="I575" t="s">
        <v>134</v>
      </c>
      <c r="J575">
        <v>200</v>
      </c>
      <c r="K575">
        <v>375</v>
      </c>
      <c r="L575">
        <v>4</v>
      </c>
      <c r="M575">
        <v>0.1</v>
      </c>
      <c r="N575" t="s">
        <v>135</v>
      </c>
      <c r="O575" t="s">
        <v>136</v>
      </c>
      <c r="P575" t="s">
        <v>11</v>
      </c>
      <c r="Q575" t="s">
        <v>11</v>
      </c>
      <c r="R575">
        <v>614</v>
      </c>
      <c r="S575" t="s">
        <v>11</v>
      </c>
      <c r="T575" s="5">
        <v>0</v>
      </c>
      <c r="U575">
        <v>7</v>
      </c>
      <c r="V575">
        <v>0</v>
      </c>
      <c r="W575" t="s">
        <v>11</v>
      </c>
    </row>
    <row r="576" spans="1:23" x14ac:dyDescent="0.3">
      <c r="A576">
        <v>912</v>
      </c>
      <c r="B576" t="s">
        <v>131</v>
      </c>
      <c r="C576" t="s">
        <v>11</v>
      </c>
      <c r="D576" t="s">
        <v>852</v>
      </c>
      <c r="E576" t="s">
        <v>853</v>
      </c>
      <c r="F576">
        <v>15</v>
      </c>
      <c r="G576">
        <v>8</v>
      </c>
      <c r="H576">
        <v>1992</v>
      </c>
      <c r="I576" t="s">
        <v>134</v>
      </c>
      <c r="J576">
        <v>800</v>
      </c>
      <c r="K576">
        <v>96</v>
      </c>
      <c r="L576">
        <v>1</v>
      </c>
      <c r="M576">
        <v>0.2</v>
      </c>
      <c r="N576" t="s">
        <v>135</v>
      </c>
      <c r="O576" t="s">
        <v>136</v>
      </c>
      <c r="P576" t="s">
        <v>11</v>
      </c>
      <c r="Q576" t="s">
        <v>11</v>
      </c>
      <c r="R576">
        <v>616</v>
      </c>
      <c r="S576" t="s">
        <v>11</v>
      </c>
      <c r="T576" s="5">
        <v>0</v>
      </c>
      <c r="U576">
        <v>7</v>
      </c>
      <c r="V576">
        <v>0</v>
      </c>
      <c r="W576" t="s">
        <v>11</v>
      </c>
    </row>
    <row r="577" spans="1:23" x14ac:dyDescent="0.3">
      <c r="A577">
        <v>927</v>
      </c>
      <c r="B577" t="s">
        <v>131</v>
      </c>
      <c r="C577" t="s">
        <v>11</v>
      </c>
      <c r="D577" t="s">
        <v>854</v>
      </c>
      <c r="E577" t="s">
        <v>855</v>
      </c>
      <c r="F577">
        <v>11</v>
      </c>
      <c r="G577">
        <v>6</v>
      </c>
      <c r="H577">
        <v>1992</v>
      </c>
      <c r="I577" t="s">
        <v>134</v>
      </c>
      <c r="J577">
        <v>6000</v>
      </c>
      <c r="K577">
        <v>19</v>
      </c>
      <c r="L577">
        <v>1</v>
      </c>
      <c r="M577">
        <v>4</v>
      </c>
      <c r="N577" t="s">
        <v>144</v>
      </c>
      <c r="O577" t="s">
        <v>136</v>
      </c>
      <c r="P577" t="s">
        <v>11</v>
      </c>
      <c r="Q577" t="s">
        <v>11</v>
      </c>
      <c r="R577">
        <v>616</v>
      </c>
      <c r="S577" t="s">
        <v>11</v>
      </c>
      <c r="T577" s="5">
        <v>0</v>
      </c>
      <c r="U577">
        <v>7</v>
      </c>
      <c r="V577">
        <v>0</v>
      </c>
      <c r="W577" t="s">
        <v>11</v>
      </c>
    </row>
    <row r="578" spans="1:23" x14ac:dyDescent="0.3">
      <c r="A578">
        <v>952</v>
      </c>
      <c r="B578" t="s">
        <v>131</v>
      </c>
      <c r="C578" t="s">
        <v>11</v>
      </c>
      <c r="D578" t="s">
        <v>856</v>
      </c>
      <c r="E578" t="s">
        <v>11</v>
      </c>
      <c r="F578">
        <v>20</v>
      </c>
      <c r="G578">
        <v>6</v>
      </c>
      <c r="H578">
        <v>1992</v>
      </c>
      <c r="I578" t="s">
        <v>134</v>
      </c>
      <c r="J578">
        <v>300</v>
      </c>
      <c r="K578">
        <v>58</v>
      </c>
      <c r="L578">
        <v>1</v>
      </c>
      <c r="M578">
        <v>0.1</v>
      </c>
      <c r="N578" t="s">
        <v>135</v>
      </c>
      <c r="O578" t="s">
        <v>136</v>
      </c>
      <c r="P578" t="s">
        <v>11</v>
      </c>
      <c r="Q578" t="s">
        <v>11</v>
      </c>
      <c r="R578">
        <v>616</v>
      </c>
      <c r="S578" t="s">
        <v>11</v>
      </c>
      <c r="T578" s="5">
        <v>0</v>
      </c>
      <c r="U578">
        <v>7</v>
      </c>
      <c r="V578">
        <v>0</v>
      </c>
      <c r="W578" t="s">
        <v>11</v>
      </c>
    </row>
    <row r="579" spans="1:23" x14ac:dyDescent="0.3">
      <c r="A579">
        <v>1277</v>
      </c>
      <c r="B579" t="s">
        <v>131</v>
      </c>
      <c r="C579" t="s">
        <v>11</v>
      </c>
      <c r="D579" t="s">
        <v>857</v>
      </c>
      <c r="E579" t="s">
        <v>858</v>
      </c>
      <c r="F579">
        <v>11</v>
      </c>
      <c r="G579">
        <v>6</v>
      </c>
      <c r="H579">
        <v>1992</v>
      </c>
      <c r="I579" t="s">
        <v>134</v>
      </c>
      <c r="J579">
        <v>600</v>
      </c>
      <c r="K579">
        <v>68</v>
      </c>
      <c r="L579">
        <v>1</v>
      </c>
      <c r="M579">
        <v>0.1</v>
      </c>
      <c r="N579" t="s">
        <v>135</v>
      </c>
      <c r="O579" t="s">
        <v>136</v>
      </c>
      <c r="P579" t="s">
        <v>11</v>
      </c>
      <c r="Q579" t="s">
        <v>11</v>
      </c>
      <c r="R579">
        <v>614</v>
      </c>
      <c r="S579" t="s">
        <v>11</v>
      </c>
      <c r="T579" s="5">
        <v>0</v>
      </c>
      <c r="U579">
        <v>7</v>
      </c>
      <c r="V579">
        <v>0</v>
      </c>
      <c r="W579" t="s">
        <v>11</v>
      </c>
    </row>
    <row r="580" spans="1:23" x14ac:dyDescent="0.3">
      <c r="A580">
        <v>1290</v>
      </c>
      <c r="B580" t="s">
        <v>131</v>
      </c>
      <c r="C580" t="s">
        <v>11</v>
      </c>
      <c r="D580" t="s">
        <v>859</v>
      </c>
      <c r="E580" t="s">
        <v>860</v>
      </c>
      <c r="F580">
        <v>28</v>
      </c>
      <c r="G580">
        <v>6</v>
      </c>
      <c r="H580">
        <v>1992</v>
      </c>
      <c r="I580" t="s">
        <v>134</v>
      </c>
      <c r="J580">
        <v>400</v>
      </c>
      <c r="K580">
        <v>180</v>
      </c>
      <c r="L580">
        <v>1</v>
      </c>
      <c r="M580">
        <v>0.1</v>
      </c>
      <c r="N580" t="s">
        <v>135</v>
      </c>
      <c r="O580" t="s">
        <v>136</v>
      </c>
      <c r="P580" t="s">
        <v>11</v>
      </c>
      <c r="Q580" t="s">
        <v>11</v>
      </c>
      <c r="R580">
        <v>614</v>
      </c>
      <c r="S580" t="s">
        <v>11</v>
      </c>
      <c r="T580" s="5">
        <v>0</v>
      </c>
      <c r="U580">
        <v>7</v>
      </c>
      <c r="V580">
        <v>0</v>
      </c>
      <c r="W580" t="s">
        <v>11</v>
      </c>
    </row>
    <row r="581" spans="1:23" x14ac:dyDescent="0.3">
      <c r="A581">
        <v>1307</v>
      </c>
      <c r="B581" t="s">
        <v>131</v>
      </c>
      <c r="C581" t="s">
        <v>11</v>
      </c>
      <c r="D581" t="s">
        <v>861</v>
      </c>
      <c r="E581" t="s">
        <v>11</v>
      </c>
      <c r="F581">
        <v>20</v>
      </c>
      <c r="G581">
        <v>7</v>
      </c>
      <c r="H581">
        <v>1992</v>
      </c>
      <c r="I581" t="s">
        <v>134</v>
      </c>
      <c r="J581">
        <v>200</v>
      </c>
      <c r="K581">
        <v>61</v>
      </c>
      <c r="L581">
        <v>1</v>
      </c>
      <c r="M581">
        <v>0.1</v>
      </c>
      <c r="N581" t="s">
        <v>135</v>
      </c>
      <c r="O581" t="s">
        <v>136</v>
      </c>
      <c r="P581" t="s">
        <v>11</v>
      </c>
      <c r="Q581" t="s">
        <v>11</v>
      </c>
      <c r="R581">
        <v>616</v>
      </c>
      <c r="S581" t="s">
        <v>11</v>
      </c>
      <c r="T581" s="5">
        <v>0</v>
      </c>
      <c r="U581">
        <v>7</v>
      </c>
      <c r="V581">
        <v>0</v>
      </c>
      <c r="W581" t="s">
        <v>11</v>
      </c>
    </row>
    <row r="582" spans="1:23" x14ac:dyDescent="0.3">
      <c r="A582">
        <v>1325</v>
      </c>
      <c r="B582" t="s">
        <v>131</v>
      </c>
      <c r="C582" t="s">
        <v>11</v>
      </c>
      <c r="D582" t="s">
        <v>862</v>
      </c>
      <c r="E582" t="s">
        <v>863</v>
      </c>
      <c r="F582">
        <v>18</v>
      </c>
      <c r="G582">
        <v>8</v>
      </c>
      <c r="H582">
        <v>1992</v>
      </c>
      <c r="I582" t="s">
        <v>134</v>
      </c>
      <c r="J582">
        <v>3400</v>
      </c>
      <c r="K582">
        <v>106</v>
      </c>
      <c r="L582">
        <v>1</v>
      </c>
      <c r="M582">
        <v>0.1</v>
      </c>
      <c r="N582" t="s">
        <v>135</v>
      </c>
      <c r="O582" t="s">
        <v>136</v>
      </c>
      <c r="P582" t="s">
        <v>11</v>
      </c>
      <c r="Q582" t="s">
        <v>11</v>
      </c>
      <c r="R582">
        <v>616</v>
      </c>
      <c r="S582" t="s">
        <v>11</v>
      </c>
      <c r="T582" s="5">
        <v>0</v>
      </c>
      <c r="U582">
        <v>7</v>
      </c>
      <c r="V582">
        <v>0</v>
      </c>
      <c r="W582" t="s">
        <v>11</v>
      </c>
    </row>
    <row r="583" spans="1:23" x14ac:dyDescent="0.3">
      <c r="A583">
        <v>1344</v>
      </c>
      <c r="B583" t="s">
        <v>131</v>
      </c>
      <c r="C583" t="s">
        <v>11</v>
      </c>
      <c r="D583" t="s">
        <v>864</v>
      </c>
      <c r="E583" t="s">
        <v>11</v>
      </c>
      <c r="F583">
        <v>21</v>
      </c>
      <c r="G583">
        <v>9</v>
      </c>
      <c r="H583">
        <v>1992</v>
      </c>
      <c r="I583" t="s">
        <v>134</v>
      </c>
      <c r="J583">
        <v>2200</v>
      </c>
      <c r="K583">
        <v>177</v>
      </c>
      <c r="L583">
        <v>4</v>
      </c>
      <c r="M583">
        <v>0.8</v>
      </c>
      <c r="N583" t="s">
        <v>144</v>
      </c>
      <c r="O583" t="s">
        <v>136</v>
      </c>
      <c r="P583" t="s">
        <v>11</v>
      </c>
      <c r="Q583" t="s">
        <v>11</v>
      </c>
      <c r="R583">
        <v>616</v>
      </c>
      <c r="S583" t="s">
        <v>11</v>
      </c>
      <c r="T583" s="5">
        <v>0</v>
      </c>
      <c r="U583">
        <v>7</v>
      </c>
      <c r="V583">
        <v>0</v>
      </c>
      <c r="W583" t="s">
        <v>11</v>
      </c>
    </row>
    <row r="584" spans="1:23" x14ac:dyDescent="0.3">
      <c r="A584">
        <v>1368</v>
      </c>
      <c r="B584" t="s">
        <v>131</v>
      </c>
      <c r="C584" t="s">
        <v>11</v>
      </c>
      <c r="D584" t="s">
        <v>865</v>
      </c>
      <c r="E584" t="s">
        <v>11</v>
      </c>
      <c r="F584">
        <v>21</v>
      </c>
      <c r="G584">
        <v>7</v>
      </c>
      <c r="H584">
        <v>1992</v>
      </c>
      <c r="I584" t="s">
        <v>134</v>
      </c>
      <c r="J584">
        <v>200</v>
      </c>
      <c r="K584">
        <v>59</v>
      </c>
      <c r="L584">
        <v>1</v>
      </c>
      <c r="M584">
        <v>0.1</v>
      </c>
      <c r="N584" t="s">
        <v>135</v>
      </c>
      <c r="O584" t="s">
        <v>136</v>
      </c>
      <c r="P584" t="s">
        <v>11</v>
      </c>
      <c r="Q584" t="s">
        <v>11</v>
      </c>
      <c r="R584">
        <v>616</v>
      </c>
      <c r="S584" t="s">
        <v>11</v>
      </c>
      <c r="T584" s="5">
        <v>0</v>
      </c>
      <c r="U584">
        <v>7</v>
      </c>
      <c r="V584">
        <v>0</v>
      </c>
      <c r="W584" t="s">
        <v>11</v>
      </c>
    </row>
    <row r="585" spans="1:23" x14ac:dyDescent="0.3">
      <c r="A585">
        <v>1483</v>
      </c>
      <c r="B585" t="s">
        <v>131</v>
      </c>
      <c r="C585" t="s">
        <v>11</v>
      </c>
      <c r="D585" t="s">
        <v>866</v>
      </c>
      <c r="E585" t="s">
        <v>166</v>
      </c>
      <c r="F585">
        <v>21</v>
      </c>
      <c r="G585">
        <v>8</v>
      </c>
      <c r="H585">
        <v>1992</v>
      </c>
      <c r="I585" t="s">
        <v>134</v>
      </c>
      <c r="J585">
        <v>2200</v>
      </c>
      <c r="K585">
        <v>342</v>
      </c>
      <c r="L585">
        <v>1</v>
      </c>
      <c r="M585">
        <v>0.1</v>
      </c>
      <c r="N585" t="s">
        <v>135</v>
      </c>
      <c r="O585" t="s">
        <v>136</v>
      </c>
      <c r="P585" t="s">
        <v>11</v>
      </c>
      <c r="Q585" t="s">
        <v>11</v>
      </c>
      <c r="R585">
        <v>614</v>
      </c>
      <c r="S585" t="s">
        <v>11</v>
      </c>
      <c r="T585" s="5">
        <v>0</v>
      </c>
      <c r="U585">
        <v>7</v>
      </c>
      <c r="V585">
        <v>0</v>
      </c>
      <c r="W585" t="s">
        <v>11</v>
      </c>
    </row>
    <row r="586" spans="1:23" x14ac:dyDescent="0.3">
      <c r="A586">
        <v>1522</v>
      </c>
      <c r="B586" t="s">
        <v>131</v>
      </c>
      <c r="C586" t="s">
        <v>11</v>
      </c>
      <c r="D586" t="s">
        <v>867</v>
      </c>
      <c r="E586" t="s">
        <v>868</v>
      </c>
      <c r="F586">
        <v>31</v>
      </c>
      <c r="G586">
        <v>7</v>
      </c>
      <c r="H586">
        <v>1992</v>
      </c>
      <c r="I586" t="s">
        <v>134</v>
      </c>
      <c r="J586">
        <v>600</v>
      </c>
      <c r="K586">
        <v>86</v>
      </c>
      <c r="L586">
        <v>1</v>
      </c>
      <c r="M586">
        <v>0.2</v>
      </c>
      <c r="N586" t="s">
        <v>135</v>
      </c>
      <c r="O586" t="s">
        <v>136</v>
      </c>
      <c r="P586" t="s">
        <v>11</v>
      </c>
      <c r="Q586" t="s">
        <v>11</v>
      </c>
      <c r="R586">
        <v>616</v>
      </c>
      <c r="S586" t="s">
        <v>11</v>
      </c>
      <c r="T586" s="5">
        <v>0</v>
      </c>
      <c r="U586">
        <v>7</v>
      </c>
      <c r="V586">
        <v>0</v>
      </c>
      <c r="W586" t="s">
        <v>11</v>
      </c>
    </row>
    <row r="587" spans="1:23" x14ac:dyDescent="0.3">
      <c r="A587">
        <v>1523</v>
      </c>
      <c r="B587" t="s">
        <v>131</v>
      </c>
      <c r="C587" t="s">
        <v>11</v>
      </c>
      <c r="D587" t="s">
        <v>869</v>
      </c>
      <c r="E587" t="s">
        <v>870</v>
      </c>
      <c r="F587">
        <v>17</v>
      </c>
      <c r="G587">
        <v>8</v>
      </c>
      <c r="H587">
        <v>1992</v>
      </c>
      <c r="I587" t="s">
        <v>134</v>
      </c>
      <c r="J587">
        <v>300</v>
      </c>
      <c r="K587">
        <v>102</v>
      </c>
      <c r="L587">
        <v>1</v>
      </c>
      <c r="M587">
        <v>0.1</v>
      </c>
      <c r="N587" t="s">
        <v>135</v>
      </c>
      <c r="O587" t="s">
        <v>136</v>
      </c>
      <c r="P587" t="s">
        <v>11</v>
      </c>
      <c r="Q587" t="s">
        <v>11</v>
      </c>
      <c r="R587">
        <v>616</v>
      </c>
      <c r="S587" t="s">
        <v>11</v>
      </c>
      <c r="T587" s="5">
        <v>0</v>
      </c>
      <c r="U587">
        <v>7</v>
      </c>
      <c r="V587">
        <v>0</v>
      </c>
      <c r="W587" t="s">
        <v>11</v>
      </c>
    </row>
    <row r="588" spans="1:23" x14ac:dyDescent="0.3">
      <c r="A588">
        <v>1524</v>
      </c>
      <c r="B588" t="s">
        <v>131</v>
      </c>
      <c r="C588" t="s">
        <v>11</v>
      </c>
      <c r="D588" t="s">
        <v>871</v>
      </c>
      <c r="E588" t="s">
        <v>11</v>
      </c>
      <c r="F588">
        <v>15</v>
      </c>
      <c r="G588">
        <v>8</v>
      </c>
      <c r="H588">
        <v>1992</v>
      </c>
      <c r="I588" t="s">
        <v>134</v>
      </c>
      <c r="J588">
        <v>1100</v>
      </c>
      <c r="K588">
        <v>107</v>
      </c>
      <c r="L588">
        <v>1</v>
      </c>
      <c r="M588">
        <v>0.1</v>
      </c>
      <c r="N588" t="s">
        <v>135</v>
      </c>
      <c r="O588" t="s">
        <v>136</v>
      </c>
      <c r="P588" t="s">
        <v>11</v>
      </c>
      <c r="Q588" t="s">
        <v>11</v>
      </c>
      <c r="R588">
        <v>616</v>
      </c>
      <c r="S588" t="s">
        <v>11</v>
      </c>
      <c r="T588" s="5">
        <v>0</v>
      </c>
      <c r="U588">
        <v>7</v>
      </c>
      <c r="V588">
        <v>0</v>
      </c>
      <c r="W588" t="s">
        <v>11</v>
      </c>
    </row>
    <row r="589" spans="1:23" x14ac:dyDescent="0.3">
      <c r="A589">
        <v>1551</v>
      </c>
      <c r="B589" t="s">
        <v>131</v>
      </c>
      <c r="C589" t="s">
        <v>11</v>
      </c>
      <c r="D589" t="s">
        <v>872</v>
      </c>
      <c r="E589" t="s">
        <v>11</v>
      </c>
      <c r="F589">
        <v>17</v>
      </c>
      <c r="G589">
        <v>8</v>
      </c>
      <c r="H589">
        <v>1992</v>
      </c>
      <c r="I589" t="s">
        <v>134</v>
      </c>
      <c r="J589">
        <v>1300</v>
      </c>
      <c r="K589">
        <v>115</v>
      </c>
      <c r="L589">
        <v>1</v>
      </c>
      <c r="M589">
        <v>0.1</v>
      </c>
      <c r="N589" t="s">
        <v>135</v>
      </c>
      <c r="O589" t="s">
        <v>136</v>
      </c>
      <c r="P589" t="s">
        <v>11</v>
      </c>
      <c r="Q589" t="s">
        <v>11</v>
      </c>
      <c r="R589">
        <v>616</v>
      </c>
      <c r="S589" t="s">
        <v>11</v>
      </c>
      <c r="T589" s="5">
        <v>0</v>
      </c>
      <c r="U589">
        <v>7</v>
      </c>
      <c r="V589">
        <v>0</v>
      </c>
      <c r="W589" t="s">
        <v>11</v>
      </c>
    </row>
    <row r="590" spans="1:23" x14ac:dyDescent="0.3">
      <c r="A590">
        <v>1552</v>
      </c>
      <c r="B590" t="s">
        <v>131</v>
      </c>
      <c r="C590" t="s">
        <v>11</v>
      </c>
      <c r="D590" t="s">
        <v>873</v>
      </c>
      <c r="E590" t="s">
        <v>11</v>
      </c>
      <c r="F590">
        <v>17</v>
      </c>
      <c r="G590">
        <v>8</v>
      </c>
      <c r="H590">
        <v>1992</v>
      </c>
      <c r="I590" t="s">
        <v>134</v>
      </c>
      <c r="J590">
        <v>2500</v>
      </c>
      <c r="K590">
        <v>109</v>
      </c>
      <c r="L590">
        <v>1</v>
      </c>
      <c r="M590">
        <v>0.5</v>
      </c>
      <c r="N590" t="s">
        <v>144</v>
      </c>
      <c r="O590" t="s">
        <v>136</v>
      </c>
      <c r="P590" t="s">
        <v>11</v>
      </c>
      <c r="Q590" t="s">
        <v>11</v>
      </c>
      <c r="R590">
        <v>616</v>
      </c>
      <c r="S590" t="s">
        <v>11</v>
      </c>
      <c r="T590" s="5">
        <v>0</v>
      </c>
      <c r="U590">
        <v>7</v>
      </c>
      <c r="V590">
        <v>0</v>
      </c>
      <c r="W590" t="s">
        <v>11</v>
      </c>
    </row>
    <row r="591" spans="1:23" x14ac:dyDescent="0.3">
      <c r="A591">
        <v>1577</v>
      </c>
      <c r="B591" t="s">
        <v>131</v>
      </c>
      <c r="C591" t="s">
        <v>11</v>
      </c>
      <c r="D591" t="s">
        <v>874</v>
      </c>
      <c r="E591" t="s">
        <v>11</v>
      </c>
      <c r="F591">
        <v>14</v>
      </c>
      <c r="G591">
        <v>7</v>
      </c>
      <c r="H591">
        <v>1992</v>
      </c>
      <c r="I591" t="s">
        <v>134</v>
      </c>
      <c r="J591">
        <v>1200</v>
      </c>
      <c r="K591">
        <v>52</v>
      </c>
      <c r="L591">
        <v>1</v>
      </c>
      <c r="M591">
        <v>1</v>
      </c>
      <c r="N591" t="s">
        <v>144</v>
      </c>
      <c r="O591" t="s">
        <v>136</v>
      </c>
      <c r="P591" t="s">
        <v>11</v>
      </c>
      <c r="Q591" t="s">
        <v>11</v>
      </c>
      <c r="R591">
        <v>616</v>
      </c>
      <c r="S591" t="s">
        <v>11</v>
      </c>
      <c r="T591" s="5">
        <v>0</v>
      </c>
      <c r="U591">
        <v>7</v>
      </c>
      <c r="V591">
        <v>0</v>
      </c>
      <c r="W591" t="s">
        <v>11</v>
      </c>
    </row>
    <row r="592" spans="1:23" x14ac:dyDescent="0.3">
      <c r="A592">
        <v>69</v>
      </c>
      <c r="B592" t="s">
        <v>131</v>
      </c>
      <c r="C592" t="s">
        <v>11</v>
      </c>
      <c r="D592" t="s">
        <v>875</v>
      </c>
      <c r="E592" t="s">
        <v>876</v>
      </c>
      <c r="F592">
        <v>30</v>
      </c>
      <c r="G592">
        <v>10</v>
      </c>
      <c r="H592">
        <v>1993</v>
      </c>
      <c r="I592" t="s">
        <v>134</v>
      </c>
      <c r="J592">
        <v>900</v>
      </c>
      <c r="K592">
        <v>110</v>
      </c>
      <c r="L592">
        <v>4</v>
      </c>
      <c r="M592">
        <v>0.5</v>
      </c>
      <c r="N592" t="s">
        <v>144</v>
      </c>
      <c r="O592" t="s">
        <v>136</v>
      </c>
      <c r="P592" t="s">
        <v>11</v>
      </c>
      <c r="Q592" t="s">
        <v>11</v>
      </c>
      <c r="R592">
        <v>614</v>
      </c>
      <c r="S592" t="s">
        <v>11</v>
      </c>
      <c r="T592" s="5">
        <v>0</v>
      </c>
      <c r="U592">
        <v>7</v>
      </c>
      <c r="V592">
        <v>0</v>
      </c>
      <c r="W592" t="s">
        <v>11</v>
      </c>
    </row>
    <row r="593" spans="1:23" x14ac:dyDescent="0.3">
      <c r="A593">
        <v>84</v>
      </c>
      <c r="B593" t="s">
        <v>131</v>
      </c>
      <c r="C593" t="s">
        <v>11</v>
      </c>
      <c r="D593" t="s">
        <v>877</v>
      </c>
      <c r="E593" t="s">
        <v>298</v>
      </c>
      <c r="F593">
        <v>30</v>
      </c>
      <c r="G593">
        <v>8</v>
      </c>
      <c r="H593">
        <v>1993</v>
      </c>
      <c r="I593" t="s">
        <v>134</v>
      </c>
      <c r="J593">
        <v>100</v>
      </c>
      <c r="K593">
        <v>71</v>
      </c>
      <c r="L593">
        <v>1</v>
      </c>
      <c r="M593">
        <v>0.1</v>
      </c>
      <c r="N593" t="s">
        <v>135</v>
      </c>
      <c r="O593" t="s">
        <v>136</v>
      </c>
      <c r="P593" t="s">
        <v>11</v>
      </c>
      <c r="Q593" t="s">
        <v>11</v>
      </c>
      <c r="R593">
        <v>614</v>
      </c>
      <c r="S593" t="s">
        <v>11</v>
      </c>
      <c r="T593" s="5">
        <v>0</v>
      </c>
      <c r="U593">
        <v>7</v>
      </c>
      <c r="V593">
        <v>0</v>
      </c>
      <c r="W593" t="s">
        <v>11</v>
      </c>
    </row>
    <row r="594" spans="1:23" x14ac:dyDescent="0.3">
      <c r="A594">
        <v>85</v>
      </c>
      <c r="B594" t="s">
        <v>131</v>
      </c>
      <c r="C594" t="s">
        <v>11</v>
      </c>
      <c r="D594" t="s">
        <v>878</v>
      </c>
      <c r="E594" t="s">
        <v>879</v>
      </c>
      <c r="F594">
        <v>8</v>
      </c>
      <c r="G594">
        <v>11</v>
      </c>
      <c r="H594">
        <v>1993</v>
      </c>
      <c r="I594" t="s">
        <v>134</v>
      </c>
      <c r="J594">
        <v>200</v>
      </c>
      <c r="K594">
        <v>121</v>
      </c>
      <c r="L594">
        <v>4</v>
      </c>
      <c r="M594">
        <v>0.1</v>
      </c>
      <c r="N594" t="s">
        <v>135</v>
      </c>
      <c r="O594" t="s">
        <v>136</v>
      </c>
      <c r="P594" t="s">
        <v>11</v>
      </c>
      <c r="Q594" t="s">
        <v>11</v>
      </c>
      <c r="R594">
        <v>614</v>
      </c>
      <c r="S594" t="s">
        <v>11</v>
      </c>
      <c r="T594" s="5">
        <v>0</v>
      </c>
      <c r="U594">
        <v>7</v>
      </c>
      <c r="V594">
        <v>0</v>
      </c>
      <c r="W594" t="s">
        <v>11</v>
      </c>
    </row>
    <row r="595" spans="1:23" x14ac:dyDescent="0.3">
      <c r="A595">
        <v>125</v>
      </c>
      <c r="B595" t="s">
        <v>131</v>
      </c>
      <c r="C595" t="s">
        <v>11</v>
      </c>
      <c r="D595" t="s">
        <v>880</v>
      </c>
      <c r="E595" t="s">
        <v>11</v>
      </c>
      <c r="F595">
        <v>27</v>
      </c>
      <c r="G595">
        <v>10</v>
      </c>
      <c r="H595">
        <v>1993</v>
      </c>
      <c r="I595" t="s">
        <v>134</v>
      </c>
      <c r="J595">
        <v>3900</v>
      </c>
      <c r="K595">
        <v>43</v>
      </c>
      <c r="L595">
        <v>9</v>
      </c>
      <c r="M595">
        <v>10</v>
      </c>
      <c r="N595" t="s">
        <v>163</v>
      </c>
      <c r="O595" t="s">
        <v>136</v>
      </c>
      <c r="P595" t="s">
        <v>11</v>
      </c>
      <c r="Q595" t="s">
        <v>11</v>
      </c>
      <c r="R595">
        <v>616</v>
      </c>
      <c r="S595" t="s">
        <v>11</v>
      </c>
      <c r="T595" s="5">
        <v>0</v>
      </c>
      <c r="U595">
        <v>7</v>
      </c>
      <c r="V595">
        <v>0</v>
      </c>
      <c r="W595" t="s">
        <v>11</v>
      </c>
    </row>
    <row r="596" spans="1:23" x14ac:dyDescent="0.3">
      <c r="A596">
        <v>253</v>
      </c>
      <c r="B596" t="s">
        <v>131</v>
      </c>
      <c r="C596" t="s">
        <v>11</v>
      </c>
      <c r="D596" t="s">
        <v>881</v>
      </c>
      <c r="E596" t="s">
        <v>190</v>
      </c>
      <c r="F596">
        <v>12</v>
      </c>
      <c r="G596">
        <v>11</v>
      </c>
      <c r="H596">
        <v>1993</v>
      </c>
      <c r="I596" t="s">
        <v>134</v>
      </c>
      <c r="J596">
        <v>100</v>
      </c>
      <c r="K596">
        <v>144</v>
      </c>
      <c r="L596">
        <v>4</v>
      </c>
      <c r="M596">
        <v>0.1</v>
      </c>
      <c r="N596" t="s">
        <v>135</v>
      </c>
      <c r="O596" t="s">
        <v>136</v>
      </c>
      <c r="P596" t="s">
        <v>11</v>
      </c>
      <c r="Q596" t="s">
        <v>11</v>
      </c>
      <c r="R596">
        <v>614</v>
      </c>
      <c r="S596" t="s">
        <v>11</v>
      </c>
      <c r="T596" s="5">
        <v>0</v>
      </c>
      <c r="U596">
        <v>7</v>
      </c>
      <c r="V596">
        <v>0</v>
      </c>
      <c r="W596" t="s">
        <v>11</v>
      </c>
    </row>
    <row r="597" spans="1:23" x14ac:dyDescent="0.3">
      <c r="A597">
        <v>295</v>
      </c>
      <c r="B597" t="s">
        <v>131</v>
      </c>
      <c r="C597" t="s">
        <v>11</v>
      </c>
      <c r="D597" t="s">
        <v>882</v>
      </c>
      <c r="E597" t="s">
        <v>11</v>
      </c>
      <c r="F597">
        <v>3</v>
      </c>
      <c r="G597">
        <v>11</v>
      </c>
      <c r="H597">
        <v>1993</v>
      </c>
      <c r="I597" t="s">
        <v>134</v>
      </c>
      <c r="J597">
        <v>3500</v>
      </c>
      <c r="K597">
        <v>51</v>
      </c>
      <c r="L597">
        <v>4</v>
      </c>
      <c r="M597">
        <v>15</v>
      </c>
      <c r="N597" t="s">
        <v>163</v>
      </c>
      <c r="O597" t="s">
        <v>136</v>
      </c>
      <c r="P597" t="s">
        <v>11</v>
      </c>
      <c r="Q597" t="s">
        <v>11</v>
      </c>
      <c r="R597">
        <v>616</v>
      </c>
      <c r="S597" t="s">
        <v>11</v>
      </c>
      <c r="T597" s="5">
        <v>0</v>
      </c>
      <c r="U597">
        <v>7</v>
      </c>
      <c r="V597">
        <v>0</v>
      </c>
      <c r="W597" t="s">
        <v>11</v>
      </c>
    </row>
    <row r="598" spans="1:23" x14ac:dyDescent="0.3">
      <c r="A598">
        <v>354</v>
      </c>
      <c r="B598" t="s">
        <v>131</v>
      </c>
      <c r="C598" t="s">
        <v>11</v>
      </c>
      <c r="D598" t="s">
        <v>883</v>
      </c>
      <c r="E598" t="s">
        <v>11</v>
      </c>
      <c r="F598">
        <v>6</v>
      </c>
      <c r="G598">
        <v>11</v>
      </c>
      <c r="H598">
        <v>1993</v>
      </c>
      <c r="I598" t="s">
        <v>134</v>
      </c>
      <c r="J598">
        <v>400</v>
      </c>
      <c r="K598">
        <v>54</v>
      </c>
      <c r="L598">
        <v>4</v>
      </c>
      <c r="M598">
        <v>0.1</v>
      </c>
      <c r="N598" t="s">
        <v>135</v>
      </c>
      <c r="O598" t="s">
        <v>136</v>
      </c>
      <c r="P598" t="s">
        <v>11</v>
      </c>
      <c r="Q598" t="s">
        <v>11</v>
      </c>
      <c r="R598">
        <v>616</v>
      </c>
      <c r="S598" t="s">
        <v>11</v>
      </c>
      <c r="T598" s="5">
        <v>0</v>
      </c>
      <c r="U598">
        <v>7</v>
      </c>
      <c r="V598">
        <v>0</v>
      </c>
      <c r="W598" t="s">
        <v>11</v>
      </c>
    </row>
    <row r="599" spans="1:23" x14ac:dyDescent="0.3">
      <c r="A599">
        <v>496</v>
      </c>
      <c r="B599" t="s">
        <v>131</v>
      </c>
      <c r="C599" t="s">
        <v>11</v>
      </c>
      <c r="D599" t="s">
        <v>884</v>
      </c>
      <c r="E599" t="s">
        <v>885</v>
      </c>
      <c r="F599">
        <v>12</v>
      </c>
      <c r="G599">
        <v>8</v>
      </c>
      <c r="H599">
        <v>1993</v>
      </c>
      <c r="I599" t="s">
        <v>134</v>
      </c>
      <c r="J599">
        <v>100</v>
      </c>
      <c r="K599">
        <v>61</v>
      </c>
      <c r="L599">
        <v>4</v>
      </c>
      <c r="M599">
        <v>0.1</v>
      </c>
      <c r="N599" t="s">
        <v>135</v>
      </c>
      <c r="O599" t="s">
        <v>136</v>
      </c>
      <c r="P599" t="s">
        <v>11</v>
      </c>
      <c r="Q599" t="s">
        <v>11</v>
      </c>
      <c r="R599">
        <v>614</v>
      </c>
      <c r="S599" t="s">
        <v>11</v>
      </c>
      <c r="T599" s="5">
        <v>0</v>
      </c>
      <c r="U599">
        <v>7</v>
      </c>
      <c r="V599">
        <v>0</v>
      </c>
      <c r="W599" t="s">
        <v>11</v>
      </c>
    </row>
    <row r="600" spans="1:23" x14ac:dyDescent="0.3">
      <c r="A600">
        <v>506</v>
      </c>
      <c r="B600" t="s">
        <v>131</v>
      </c>
      <c r="C600" t="s">
        <v>11</v>
      </c>
      <c r="D600" t="s">
        <v>886</v>
      </c>
      <c r="E600" t="s">
        <v>11</v>
      </c>
      <c r="F600">
        <v>17</v>
      </c>
      <c r="G600">
        <v>5</v>
      </c>
      <c r="H600">
        <v>1993</v>
      </c>
      <c r="I600" t="s">
        <v>134</v>
      </c>
      <c r="J600">
        <v>900</v>
      </c>
      <c r="K600">
        <v>2</v>
      </c>
      <c r="L600">
        <v>1</v>
      </c>
      <c r="M600">
        <v>0.1</v>
      </c>
      <c r="N600" t="s">
        <v>135</v>
      </c>
      <c r="O600" t="s">
        <v>136</v>
      </c>
      <c r="P600" t="s">
        <v>11</v>
      </c>
      <c r="Q600" t="s">
        <v>11</v>
      </c>
      <c r="R600">
        <v>616</v>
      </c>
      <c r="S600" t="s">
        <v>11</v>
      </c>
      <c r="T600" s="5">
        <v>0</v>
      </c>
      <c r="U600">
        <v>7</v>
      </c>
      <c r="V600">
        <v>0</v>
      </c>
      <c r="W600" t="s">
        <v>11</v>
      </c>
    </row>
    <row r="601" spans="1:23" x14ac:dyDescent="0.3">
      <c r="A601">
        <v>517</v>
      </c>
      <c r="B601" t="s">
        <v>131</v>
      </c>
      <c r="C601" t="s">
        <v>11</v>
      </c>
      <c r="D601" t="s">
        <v>887</v>
      </c>
      <c r="E601" t="s">
        <v>11</v>
      </c>
      <c r="F601">
        <v>23</v>
      </c>
      <c r="G601">
        <v>8</v>
      </c>
      <c r="H601">
        <v>1993</v>
      </c>
      <c r="I601" t="s">
        <v>134</v>
      </c>
      <c r="J601">
        <v>600</v>
      </c>
      <c r="K601">
        <v>40</v>
      </c>
      <c r="L601">
        <v>1</v>
      </c>
      <c r="M601">
        <v>0.1</v>
      </c>
      <c r="N601" t="s">
        <v>135</v>
      </c>
      <c r="O601" t="s">
        <v>136</v>
      </c>
      <c r="P601" t="s">
        <v>11</v>
      </c>
      <c r="Q601" t="s">
        <v>11</v>
      </c>
      <c r="R601">
        <v>616</v>
      </c>
      <c r="S601" t="s">
        <v>11</v>
      </c>
      <c r="T601" s="5">
        <v>0</v>
      </c>
      <c r="U601">
        <v>7</v>
      </c>
      <c r="V601">
        <v>0</v>
      </c>
      <c r="W601" t="s">
        <v>11</v>
      </c>
    </row>
    <row r="602" spans="1:23" x14ac:dyDescent="0.3">
      <c r="A602">
        <v>522</v>
      </c>
      <c r="B602" t="s">
        <v>131</v>
      </c>
      <c r="C602" t="s">
        <v>11</v>
      </c>
      <c r="D602" t="s">
        <v>888</v>
      </c>
      <c r="E602" t="s">
        <v>11</v>
      </c>
      <c r="F602">
        <v>10</v>
      </c>
      <c r="G602">
        <v>11</v>
      </c>
      <c r="H602">
        <v>1993</v>
      </c>
      <c r="I602" t="s">
        <v>134</v>
      </c>
      <c r="J602">
        <v>300</v>
      </c>
      <c r="K602">
        <v>55</v>
      </c>
      <c r="L602">
        <v>4</v>
      </c>
      <c r="M602">
        <v>0.1</v>
      </c>
      <c r="N602" t="s">
        <v>135</v>
      </c>
      <c r="O602" t="s">
        <v>136</v>
      </c>
      <c r="P602" t="s">
        <v>11</v>
      </c>
      <c r="Q602" t="s">
        <v>11</v>
      </c>
      <c r="R602">
        <v>616</v>
      </c>
      <c r="S602" t="s">
        <v>11</v>
      </c>
      <c r="T602" s="5">
        <v>0</v>
      </c>
      <c r="U602">
        <v>7</v>
      </c>
      <c r="V602">
        <v>0</v>
      </c>
      <c r="W602" t="s">
        <v>11</v>
      </c>
    </row>
    <row r="603" spans="1:23" x14ac:dyDescent="0.3">
      <c r="A603">
        <v>559</v>
      </c>
      <c r="B603" t="s">
        <v>131</v>
      </c>
      <c r="C603" t="s">
        <v>11</v>
      </c>
      <c r="D603" t="s">
        <v>889</v>
      </c>
      <c r="E603" t="s">
        <v>11</v>
      </c>
      <c r="F603">
        <v>15</v>
      </c>
      <c r="G603">
        <v>6</v>
      </c>
      <c r="H603">
        <v>1993</v>
      </c>
      <c r="I603" t="s">
        <v>134</v>
      </c>
      <c r="J603">
        <v>300</v>
      </c>
      <c r="K603">
        <v>3</v>
      </c>
      <c r="L603">
        <v>1</v>
      </c>
      <c r="M603">
        <v>0.1</v>
      </c>
      <c r="N603" t="s">
        <v>135</v>
      </c>
      <c r="O603" t="s">
        <v>136</v>
      </c>
      <c r="P603" t="s">
        <v>11</v>
      </c>
      <c r="Q603" t="s">
        <v>11</v>
      </c>
      <c r="R603">
        <v>616</v>
      </c>
      <c r="S603" t="s">
        <v>11</v>
      </c>
      <c r="T603" s="5">
        <v>0</v>
      </c>
      <c r="U603">
        <v>7</v>
      </c>
      <c r="V603">
        <v>0</v>
      </c>
      <c r="W603" t="s">
        <v>11</v>
      </c>
    </row>
    <row r="604" spans="1:23" x14ac:dyDescent="0.3">
      <c r="A604">
        <v>582</v>
      </c>
      <c r="B604" t="s">
        <v>131</v>
      </c>
      <c r="C604" t="s">
        <v>11</v>
      </c>
      <c r="D604" t="s">
        <v>890</v>
      </c>
      <c r="E604" t="s">
        <v>11</v>
      </c>
      <c r="F604">
        <v>22</v>
      </c>
      <c r="G604">
        <v>8</v>
      </c>
      <c r="H604">
        <v>1993</v>
      </c>
      <c r="I604" t="s">
        <v>134</v>
      </c>
      <c r="J604">
        <v>0</v>
      </c>
      <c r="K604">
        <v>39</v>
      </c>
      <c r="L604">
        <v>4</v>
      </c>
      <c r="M604">
        <v>0.1</v>
      </c>
      <c r="N604" t="s">
        <v>135</v>
      </c>
      <c r="O604" t="s">
        <v>136</v>
      </c>
      <c r="P604" t="s">
        <v>11</v>
      </c>
      <c r="Q604" t="s">
        <v>11</v>
      </c>
      <c r="R604">
        <v>616</v>
      </c>
      <c r="S604" t="s">
        <v>11</v>
      </c>
      <c r="T604" s="5">
        <v>0</v>
      </c>
      <c r="U604">
        <v>7</v>
      </c>
      <c r="V604">
        <v>0</v>
      </c>
      <c r="W604" t="s">
        <v>11</v>
      </c>
    </row>
    <row r="605" spans="1:23" x14ac:dyDescent="0.3">
      <c r="A605">
        <v>695</v>
      </c>
      <c r="B605" t="s">
        <v>131</v>
      </c>
      <c r="C605" t="s">
        <v>11</v>
      </c>
      <c r="D605" t="s">
        <v>891</v>
      </c>
      <c r="E605" t="s">
        <v>528</v>
      </c>
      <c r="F605">
        <v>20</v>
      </c>
      <c r="G605">
        <v>9</v>
      </c>
      <c r="H605">
        <v>1993</v>
      </c>
      <c r="I605" t="s">
        <v>134</v>
      </c>
      <c r="J605">
        <v>2000</v>
      </c>
      <c r="K605">
        <v>88</v>
      </c>
      <c r="L605">
        <v>4</v>
      </c>
      <c r="M605">
        <v>0.1</v>
      </c>
      <c r="N605" t="s">
        <v>135</v>
      </c>
      <c r="O605" t="s">
        <v>136</v>
      </c>
      <c r="P605" t="s">
        <v>11</v>
      </c>
      <c r="Q605" t="s">
        <v>11</v>
      </c>
      <c r="R605">
        <v>614</v>
      </c>
      <c r="S605" t="s">
        <v>11</v>
      </c>
      <c r="T605" s="5">
        <v>0</v>
      </c>
      <c r="U605">
        <v>7</v>
      </c>
      <c r="V605">
        <v>0</v>
      </c>
      <c r="W605" t="s">
        <v>11</v>
      </c>
    </row>
    <row r="606" spans="1:23" x14ac:dyDescent="0.3">
      <c r="A606">
        <v>696</v>
      </c>
      <c r="B606" t="s">
        <v>131</v>
      </c>
      <c r="C606" t="s">
        <v>11</v>
      </c>
      <c r="D606" t="s">
        <v>892</v>
      </c>
      <c r="E606" t="s">
        <v>893</v>
      </c>
      <c r="F606">
        <v>21</v>
      </c>
      <c r="G606">
        <v>6</v>
      </c>
      <c r="H606">
        <v>1993</v>
      </c>
      <c r="I606" t="s">
        <v>134</v>
      </c>
      <c r="J606">
        <v>100</v>
      </c>
      <c r="K606">
        <v>15</v>
      </c>
      <c r="L606">
        <v>1</v>
      </c>
      <c r="M606">
        <v>0.1</v>
      </c>
      <c r="N606" t="s">
        <v>135</v>
      </c>
      <c r="O606" t="s">
        <v>136</v>
      </c>
      <c r="P606" t="s">
        <v>11</v>
      </c>
      <c r="Q606" t="s">
        <v>11</v>
      </c>
      <c r="R606">
        <v>614</v>
      </c>
      <c r="S606" t="s">
        <v>11</v>
      </c>
      <c r="T606" s="5">
        <v>0</v>
      </c>
      <c r="U606">
        <v>7</v>
      </c>
      <c r="V606">
        <v>0</v>
      </c>
      <c r="W606" t="s">
        <v>11</v>
      </c>
    </row>
    <row r="607" spans="1:23" x14ac:dyDescent="0.3">
      <c r="A607">
        <v>706</v>
      </c>
      <c r="B607" t="s">
        <v>131</v>
      </c>
      <c r="C607" t="s">
        <v>11</v>
      </c>
      <c r="D607" t="s">
        <v>894</v>
      </c>
      <c r="E607" t="s">
        <v>895</v>
      </c>
      <c r="F607">
        <v>9</v>
      </c>
      <c r="G607">
        <v>11</v>
      </c>
      <c r="H607">
        <v>1993</v>
      </c>
      <c r="I607" t="s">
        <v>134</v>
      </c>
      <c r="J607">
        <v>400</v>
      </c>
      <c r="K607">
        <v>123</v>
      </c>
      <c r="L607">
        <v>4</v>
      </c>
      <c r="M607">
        <v>0.5</v>
      </c>
      <c r="N607" t="s">
        <v>144</v>
      </c>
      <c r="O607" t="s">
        <v>136</v>
      </c>
      <c r="P607" t="s">
        <v>11</v>
      </c>
      <c r="Q607" t="s">
        <v>11</v>
      </c>
      <c r="R607">
        <v>614</v>
      </c>
      <c r="S607" t="s">
        <v>11</v>
      </c>
      <c r="T607" s="5">
        <v>0</v>
      </c>
      <c r="U607">
        <v>7</v>
      </c>
      <c r="V607">
        <v>0</v>
      </c>
      <c r="W607" t="s">
        <v>11</v>
      </c>
    </row>
    <row r="608" spans="1:23" x14ac:dyDescent="0.3">
      <c r="A608">
        <v>769</v>
      </c>
      <c r="B608" t="s">
        <v>131</v>
      </c>
      <c r="C608" t="s">
        <v>11</v>
      </c>
      <c r="D608" t="s">
        <v>896</v>
      </c>
      <c r="E608" t="s">
        <v>11</v>
      </c>
      <c r="F608">
        <v>3</v>
      </c>
      <c r="G608">
        <v>11</v>
      </c>
      <c r="H608">
        <v>1993</v>
      </c>
      <c r="I608" t="s">
        <v>134</v>
      </c>
      <c r="J608">
        <v>400</v>
      </c>
      <c r="K608">
        <v>52</v>
      </c>
      <c r="L608">
        <v>4</v>
      </c>
      <c r="M608">
        <v>1.2</v>
      </c>
      <c r="N608" t="s">
        <v>144</v>
      </c>
      <c r="O608" t="s">
        <v>136</v>
      </c>
      <c r="P608" t="s">
        <v>11</v>
      </c>
      <c r="Q608" t="s">
        <v>11</v>
      </c>
      <c r="R608">
        <v>616</v>
      </c>
      <c r="S608" t="s">
        <v>11</v>
      </c>
      <c r="T608" s="5">
        <v>0</v>
      </c>
      <c r="U608">
        <v>7</v>
      </c>
      <c r="V608">
        <v>0</v>
      </c>
      <c r="W608" t="s">
        <v>11</v>
      </c>
    </row>
    <row r="609" spans="1:23" x14ac:dyDescent="0.3">
      <c r="A609">
        <v>805</v>
      </c>
      <c r="B609" t="s">
        <v>131</v>
      </c>
      <c r="C609" t="s">
        <v>11</v>
      </c>
      <c r="D609" t="s">
        <v>897</v>
      </c>
      <c r="E609" t="s">
        <v>11</v>
      </c>
      <c r="F609">
        <v>3</v>
      </c>
      <c r="G609">
        <v>11</v>
      </c>
      <c r="H609">
        <v>1993</v>
      </c>
      <c r="I609" t="s">
        <v>134</v>
      </c>
      <c r="J609">
        <v>200</v>
      </c>
      <c r="K609">
        <v>50</v>
      </c>
      <c r="L609">
        <v>4</v>
      </c>
      <c r="M609">
        <v>0.1</v>
      </c>
      <c r="N609" t="s">
        <v>135</v>
      </c>
      <c r="O609" t="s">
        <v>136</v>
      </c>
      <c r="P609" t="s">
        <v>11</v>
      </c>
      <c r="Q609" t="s">
        <v>11</v>
      </c>
      <c r="R609">
        <v>616</v>
      </c>
      <c r="S609" t="s">
        <v>11</v>
      </c>
      <c r="T609" s="5">
        <v>0</v>
      </c>
      <c r="U609">
        <v>7</v>
      </c>
      <c r="V609">
        <v>0</v>
      </c>
      <c r="W609" t="s">
        <v>11</v>
      </c>
    </row>
    <row r="610" spans="1:23" x14ac:dyDescent="0.3">
      <c r="A610">
        <v>880</v>
      </c>
      <c r="B610" t="s">
        <v>131</v>
      </c>
      <c r="C610" t="s">
        <v>11</v>
      </c>
      <c r="D610" t="s">
        <v>898</v>
      </c>
      <c r="E610" t="s">
        <v>190</v>
      </c>
      <c r="F610">
        <v>6</v>
      </c>
      <c r="G610">
        <v>11</v>
      </c>
      <c r="H610">
        <v>1993</v>
      </c>
      <c r="I610" t="s">
        <v>134</v>
      </c>
      <c r="J610">
        <v>300</v>
      </c>
      <c r="K610">
        <v>117</v>
      </c>
      <c r="L610">
        <v>4</v>
      </c>
      <c r="M610">
        <v>0.5</v>
      </c>
      <c r="N610" t="s">
        <v>144</v>
      </c>
      <c r="O610" t="s">
        <v>136</v>
      </c>
      <c r="P610" t="s">
        <v>11</v>
      </c>
      <c r="Q610" t="s">
        <v>11</v>
      </c>
      <c r="R610">
        <v>614</v>
      </c>
      <c r="S610" t="s">
        <v>11</v>
      </c>
      <c r="T610" s="5">
        <v>0</v>
      </c>
      <c r="U610">
        <v>7</v>
      </c>
      <c r="V610">
        <v>0</v>
      </c>
      <c r="W610" t="s">
        <v>11</v>
      </c>
    </row>
    <row r="611" spans="1:23" x14ac:dyDescent="0.3">
      <c r="A611">
        <v>922</v>
      </c>
      <c r="B611" t="s">
        <v>131</v>
      </c>
      <c r="C611" t="s">
        <v>11</v>
      </c>
      <c r="D611" t="s">
        <v>899</v>
      </c>
      <c r="E611" t="s">
        <v>11</v>
      </c>
      <c r="F611">
        <v>16</v>
      </c>
      <c r="G611">
        <v>11</v>
      </c>
      <c r="H611">
        <v>1993</v>
      </c>
      <c r="I611" t="s">
        <v>134</v>
      </c>
      <c r="J611">
        <v>0</v>
      </c>
      <c r="K611">
        <v>62</v>
      </c>
      <c r="L611">
        <v>4</v>
      </c>
      <c r="M611">
        <v>0.1</v>
      </c>
      <c r="N611" t="s">
        <v>135</v>
      </c>
      <c r="O611" t="s">
        <v>136</v>
      </c>
      <c r="P611" t="s">
        <v>11</v>
      </c>
      <c r="Q611" t="s">
        <v>11</v>
      </c>
      <c r="R611">
        <v>616</v>
      </c>
      <c r="S611" t="s">
        <v>11</v>
      </c>
      <c r="T611" s="5">
        <v>0</v>
      </c>
      <c r="U611">
        <v>7</v>
      </c>
      <c r="V611">
        <v>0</v>
      </c>
      <c r="W611" t="s">
        <v>11</v>
      </c>
    </row>
    <row r="612" spans="1:23" x14ac:dyDescent="0.3">
      <c r="A612">
        <v>923</v>
      </c>
      <c r="B612" t="s">
        <v>131</v>
      </c>
      <c r="C612" t="s">
        <v>11</v>
      </c>
      <c r="D612" t="s">
        <v>900</v>
      </c>
      <c r="E612" t="s">
        <v>11</v>
      </c>
      <c r="F612">
        <v>11</v>
      </c>
      <c r="G612">
        <v>11</v>
      </c>
      <c r="H612">
        <v>1993</v>
      </c>
      <c r="I612" t="s">
        <v>134</v>
      </c>
      <c r="J612">
        <v>1700</v>
      </c>
      <c r="K612">
        <v>56</v>
      </c>
      <c r="L612">
        <v>4</v>
      </c>
      <c r="M612">
        <v>1</v>
      </c>
      <c r="N612" t="s">
        <v>144</v>
      </c>
      <c r="O612" t="s">
        <v>136</v>
      </c>
      <c r="P612" t="s">
        <v>11</v>
      </c>
      <c r="Q612" t="s">
        <v>11</v>
      </c>
      <c r="R612">
        <v>616</v>
      </c>
      <c r="S612" t="s">
        <v>11</v>
      </c>
      <c r="T612" s="5">
        <v>0</v>
      </c>
      <c r="U612">
        <v>7</v>
      </c>
      <c r="V612">
        <v>0</v>
      </c>
      <c r="W612" t="s">
        <v>11</v>
      </c>
    </row>
    <row r="613" spans="1:23" x14ac:dyDescent="0.3">
      <c r="A613">
        <v>992</v>
      </c>
      <c r="B613" t="s">
        <v>131</v>
      </c>
      <c r="C613" t="s">
        <v>11</v>
      </c>
      <c r="D613" t="s">
        <v>901</v>
      </c>
      <c r="E613" t="s">
        <v>11</v>
      </c>
      <c r="F613">
        <v>16</v>
      </c>
      <c r="G613">
        <v>7</v>
      </c>
      <c r="H613">
        <v>1993</v>
      </c>
      <c r="I613" t="s">
        <v>134</v>
      </c>
      <c r="J613">
        <v>100</v>
      </c>
      <c r="K613">
        <v>12</v>
      </c>
      <c r="L613">
        <v>1</v>
      </c>
      <c r="M613">
        <v>0.2</v>
      </c>
      <c r="N613" t="s">
        <v>135</v>
      </c>
      <c r="O613" t="s">
        <v>136</v>
      </c>
      <c r="P613" t="s">
        <v>11</v>
      </c>
      <c r="Q613" t="s">
        <v>11</v>
      </c>
      <c r="R613">
        <v>616</v>
      </c>
      <c r="S613" t="s">
        <v>11</v>
      </c>
      <c r="T613" s="5">
        <v>0</v>
      </c>
      <c r="U613">
        <v>7</v>
      </c>
      <c r="V613">
        <v>0</v>
      </c>
      <c r="W613" t="s">
        <v>11</v>
      </c>
    </row>
    <row r="614" spans="1:23" x14ac:dyDescent="0.3">
      <c r="A614">
        <v>1081</v>
      </c>
      <c r="B614" t="s">
        <v>131</v>
      </c>
      <c r="C614" t="s">
        <v>11</v>
      </c>
      <c r="D614" t="s">
        <v>902</v>
      </c>
      <c r="E614" t="s">
        <v>903</v>
      </c>
      <c r="F614">
        <v>18</v>
      </c>
      <c r="G614">
        <v>5</v>
      </c>
      <c r="H614">
        <v>1993</v>
      </c>
      <c r="I614" t="s">
        <v>134</v>
      </c>
      <c r="J614">
        <v>300</v>
      </c>
      <c r="K614">
        <v>3</v>
      </c>
      <c r="L614">
        <v>1</v>
      </c>
      <c r="M614">
        <v>0.1</v>
      </c>
      <c r="N614" t="s">
        <v>135</v>
      </c>
      <c r="O614" t="s">
        <v>136</v>
      </c>
      <c r="P614" t="s">
        <v>11</v>
      </c>
      <c r="Q614" t="s">
        <v>11</v>
      </c>
      <c r="R614">
        <v>614</v>
      </c>
      <c r="S614" t="s">
        <v>11</v>
      </c>
      <c r="T614" s="5">
        <v>0</v>
      </c>
      <c r="U614">
        <v>7</v>
      </c>
      <c r="V614">
        <v>0</v>
      </c>
      <c r="W614" t="s">
        <v>11</v>
      </c>
    </row>
    <row r="615" spans="1:23" x14ac:dyDescent="0.3">
      <c r="A615">
        <v>1126</v>
      </c>
      <c r="B615" t="s">
        <v>131</v>
      </c>
      <c r="C615" t="s">
        <v>11</v>
      </c>
      <c r="D615" t="s">
        <v>904</v>
      </c>
      <c r="E615" t="s">
        <v>11</v>
      </c>
      <c r="F615">
        <v>7</v>
      </c>
      <c r="G615">
        <v>8</v>
      </c>
      <c r="H615">
        <v>1993</v>
      </c>
      <c r="I615" t="s">
        <v>134</v>
      </c>
      <c r="J615">
        <v>800</v>
      </c>
      <c r="K615">
        <v>38</v>
      </c>
      <c r="L615">
        <v>1</v>
      </c>
      <c r="M615">
        <v>0.1</v>
      </c>
      <c r="N615" t="s">
        <v>135</v>
      </c>
      <c r="O615" t="s">
        <v>136</v>
      </c>
      <c r="P615" t="s">
        <v>11</v>
      </c>
      <c r="Q615" t="s">
        <v>11</v>
      </c>
      <c r="R615">
        <v>616</v>
      </c>
      <c r="S615" t="s">
        <v>11</v>
      </c>
      <c r="T615" s="5">
        <v>0</v>
      </c>
      <c r="U615">
        <v>7</v>
      </c>
      <c r="V615">
        <v>0</v>
      </c>
      <c r="W615" t="s">
        <v>11</v>
      </c>
    </row>
    <row r="616" spans="1:23" x14ac:dyDescent="0.3">
      <c r="A616">
        <v>1299</v>
      </c>
      <c r="B616" t="s">
        <v>131</v>
      </c>
      <c r="C616" t="s">
        <v>11</v>
      </c>
      <c r="D616" t="s">
        <v>905</v>
      </c>
      <c r="E616" t="s">
        <v>906</v>
      </c>
      <c r="F616">
        <v>29</v>
      </c>
      <c r="G616">
        <v>8</v>
      </c>
      <c r="H616">
        <v>1993</v>
      </c>
      <c r="I616" t="s">
        <v>134</v>
      </c>
      <c r="J616">
        <v>100</v>
      </c>
      <c r="K616">
        <v>68</v>
      </c>
      <c r="L616">
        <v>4</v>
      </c>
      <c r="M616">
        <v>0.1</v>
      </c>
      <c r="N616" t="s">
        <v>135</v>
      </c>
      <c r="O616" t="s">
        <v>136</v>
      </c>
      <c r="P616" t="s">
        <v>11</v>
      </c>
      <c r="Q616" t="s">
        <v>11</v>
      </c>
      <c r="R616">
        <v>614</v>
      </c>
      <c r="S616" t="s">
        <v>11</v>
      </c>
      <c r="T616" s="5">
        <v>0</v>
      </c>
      <c r="U616">
        <v>7</v>
      </c>
      <c r="V616">
        <v>0</v>
      </c>
      <c r="W616" t="s">
        <v>11</v>
      </c>
    </row>
    <row r="617" spans="1:23" x14ac:dyDescent="0.3">
      <c r="A617">
        <v>1316</v>
      </c>
      <c r="B617" t="s">
        <v>131</v>
      </c>
      <c r="C617" t="s">
        <v>11</v>
      </c>
      <c r="D617" t="s">
        <v>907</v>
      </c>
      <c r="E617" t="s">
        <v>908</v>
      </c>
      <c r="F617">
        <v>30</v>
      </c>
      <c r="G617">
        <v>8</v>
      </c>
      <c r="H617">
        <v>1993</v>
      </c>
      <c r="I617" t="s">
        <v>134</v>
      </c>
      <c r="J617">
        <v>600</v>
      </c>
      <c r="K617">
        <v>33</v>
      </c>
      <c r="L617">
        <v>1</v>
      </c>
      <c r="M617">
        <v>0.1</v>
      </c>
      <c r="N617" t="s">
        <v>135</v>
      </c>
      <c r="O617" t="s">
        <v>136</v>
      </c>
      <c r="P617" t="s">
        <v>11</v>
      </c>
      <c r="Q617" t="s">
        <v>11</v>
      </c>
      <c r="R617">
        <v>616</v>
      </c>
      <c r="S617" t="s">
        <v>11</v>
      </c>
      <c r="T617" s="5">
        <v>0</v>
      </c>
      <c r="U617">
        <v>7</v>
      </c>
      <c r="V617">
        <v>0</v>
      </c>
      <c r="W617" t="s">
        <v>11</v>
      </c>
    </row>
    <row r="618" spans="1:23" x14ac:dyDescent="0.3">
      <c r="A618">
        <v>1559</v>
      </c>
      <c r="B618" t="s">
        <v>131</v>
      </c>
      <c r="C618" t="s">
        <v>11</v>
      </c>
      <c r="D618" t="s">
        <v>909</v>
      </c>
      <c r="E618" t="s">
        <v>11</v>
      </c>
      <c r="F618">
        <v>3</v>
      </c>
      <c r="G618">
        <v>11</v>
      </c>
      <c r="H618">
        <v>1993</v>
      </c>
      <c r="I618" t="s">
        <v>134</v>
      </c>
      <c r="J618">
        <v>100</v>
      </c>
      <c r="K618">
        <v>53</v>
      </c>
      <c r="L618">
        <v>4</v>
      </c>
      <c r="M618">
        <v>0.1</v>
      </c>
      <c r="N618" t="s">
        <v>135</v>
      </c>
      <c r="O618" t="s">
        <v>136</v>
      </c>
      <c r="P618" t="s">
        <v>11</v>
      </c>
      <c r="Q618" t="s">
        <v>11</v>
      </c>
      <c r="R618">
        <v>616</v>
      </c>
      <c r="S618" t="s">
        <v>11</v>
      </c>
      <c r="T618" s="5">
        <v>0</v>
      </c>
      <c r="U618">
        <v>7</v>
      </c>
      <c r="V618">
        <v>0</v>
      </c>
      <c r="W618" t="s">
        <v>11</v>
      </c>
    </row>
    <row r="619" spans="1:23" x14ac:dyDescent="0.3">
      <c r="A619">
        <v>79</v>
      </c>
      <c r="B619" t="s">
        <v>131</v>
      </c>
      <c r="C619" t="s">
        <v>11</v>
      </c>
      <c r="D619" t="s">
        <v>910</v>
      </c>
      <c r="E619" t="s">
        <v>375</v>
      </c>
      <c r="F619">
        <v>2</v>
      </c>
      <c r="G619">
        <v>8</v>
      </c>
      <c r="H619">
        <v>1994</v>
      </c>
      <c r="I619" t="s">
        <v>911</v>
      </c>
      <c r="J619">
        <v>100</v>
      </c>
      <c r="K619">
        <v>195</v>
      </c>
      <c r="L619">
        <v>1</v>
      </c>
      <c r="M619">
        <v>0.1</v>
      </c>
      <c r="N619" t="s">
        <v>135</v>
      </c>
      <c r="O619" t="s">
        <v>136</v>
      </c>
      <c r="P619" t="s">
        <v>11</v>
      </c>
      <c r="Q619" t="s">
        <v>11</v>
      </c>
      <c r="R619">
        <v>614</v>
      </c>
      <c r="S619" t="s">
        <v>11</v>
      </c>
      <c r="T619" s="5">
        <v>0</v>
      </c>
      <c r="U619">
        <v>23</v>
      </c>
      <c r="V619">
        <v>0</v>
      </c>
      <c r="W619" t="s">
        <v>11</v>
      </c>
    </row>
    <row r="620" spans="1:23" x14ac:dyDescent="0.3">
      <c r="A620">
        <v>111</v>
      </c>
      <c r="B620" t="s">
        <v>131</v>
      </c>
      <c r="C620" t="s">
        <v>11</v>
      </c>
      <c r="D620" t="s">
        <v>912</v>
      </c>
      <c r="E620" t="s">
        <v>11</v>
      </c>
      <c r="F620">
        <v>31</v>
      </c>
      <c r="G620">
        <v>7</v>
      </c>
      <c r="H620">
        <v>1994</v>
      </c>
      <c r="I620" t="s">
        <v>134</v>
      </c>
      <c r="J620">
        <v>700</v>
      </c>
      <c r="K620">
        <v>53</v>
      </c>
      <c r="L620">
        <v>1</v>
      </c>
      <c r="M620">
        <v>0.1</v>
      </c>
      <c r="N620" t="s">
        <v>135</v>
      </c>
      <c r="O620" t="s">
        <v>136</v>
      </c>
      <c r="P620" t="s">
        <v>11</v>
      </c>
      <c r="Q620" t="s">
        <v>11</v>
      </c>
      <c r="R620">
        <v>616</v>
      </c>
      <c r="S620" t="s">
        <v>11</v>
      </c>
      <c r="T620" s="5">
        <v>0</v>
      </c>
      <c r="U620">
        <v>7</v>
      </c>
      <c r="V620">
        <v>0</v>
      </c>
      <c r="W620" t="s">
        <v>11</v>
      </c>
    </row>
    <row r="621" spans="1:23" x14ac:dyDescent="0.3">
      <c r="A621">
        <v>113</v>
      </c>
      <c r="B621" t="s">
        <v>131</v>
      </c>
      <c r="C621" t="s">
        <v>11</v>
      </c>
      <c r="D621" t="s">
        <v>913</v>
      </c>
      <c r="E621" t="s">
        <v>11</v>
      </c>
      <c r="F621">
        <v>24</v>
      </c>
      <c r="G621">
        <v>7</v>
      </c>
      <c r="H621">
        <v>1994</v>
      </c>
      <c r="I621" t="s">
        <v>134</v>
      </c>
      <c r="J621">
        <v>400</v>
      </c>
      <c r="K621">
        <v>33</v>
      </c>
      <c r="L621">
        <v>1</v>
      </c>
      <c r="M621">
        <v>0.1</v>
      </c>
      <c r="N621" t="s">
        <v>135</v>
      </c>
      <c r="O621" t="s">
        <v>136</v>
      </c>
      <c r="P621" t="s">
        <v>11</v>
      </c>
      <c r="Q621" t="s">
        <v>11</v>
      </c>
      <c r="R621">
        <v>616</v>
      </c>
      <c r="S621" t="s">
        <v>11</v>
      </c>
      <c r="T621" s="5">
        <v>0</v>
      </c>
      <c r="U621">
        <v>7</v>
      </c>
      <c r="V621">
        <v>0</v>
      </c>
      <c r="W621" t="s">
        <v>11</v>
      </c>
    </row>
    <row r="622" spans="1:23" x14ac:dyDescent="0.3">
      <c r="A622">
        <v>119</v>
      </c>
      <c r="B622" t="s">
        <v>131</v>
      </c>
      <c r="C622" t="s">
        <v>11</v>
      </c>
      <c r="D622" t="s">
        <v>914</v>
      </c>
      <c r="E622" t="s">
        <v>11</v>
      </c>
      <c r="F622">
        <v>22</v>
      </c>
      <c r="G622">
        <v>6</v>
      </c>
      <c r="H622">
        <v>1994</v>
      </c>
      <c r="I622" t="s">
        <v>134</v>
      </c>
      <c r="J622">
        <v>300</v>
      </c>
      <c r="K622">
        <v>5</v>
      </c>
      <c r="L622">
        <v>1</v>
      </c>
      <c r="M622">
        <v>0.3</v>
      </c>
      <c r="N622" t="s">
        <v>144</v>
      </c>
      <c r="O622" t="s">
        <v>136</v>
      </c>
      <c r="P622" t="s">
        <v>11</v>
      </c>
      <c r="Q622" t="s">
        <v>11</v>
      </c>
      <c r="R622">
        <v>616</v>
      </c>
      <c r="S622" t="s">
        <v>11</v>
      </c>
      <c r="T622" s="5">
        <v>0</v>
      </c>
      <c r="U622">
        <v>7</v>
      </c>
      <c r="V622">
        <v>0</v>
      </c>
      <c r="W622" t="s">
        <v>11</v>
      </c>
    </row>
    <row r="623" spans="1:23" x14ac:dyDescent="0.3">
      <c r="A623">
        <v>122</v>
      </c>
      <c r="B623" t="s">
        <v>131</v>
      </c>
      <c r="C623" t="s">
        <v>11</v>
      </c>
      <c r="D623" t="s">
        <v>915</v>
      </c>
      <c r="E623" t="s">
        <v>11</v>
      </c>
      <c r="F623">
        <v>11</v>
      </c>
      <c r="G623">
        <v>8</v>
      </c>
      <c r="H623">
        <v>1994</v>
      </c>
      <c r="I623" t="s">
        <v>134</v>
      </c>
      <c r="J623">
        <v>600</v>
      </c>
      <c r="K623">
        <v>147</v>
      </c>
      <c r="L623">
        <v>4</v>
      </c>
      <c r="M623">
        <v>0.1</v>
      </c>
      <c r="N623" t="s">
        <v>135</v>
      </c>
      <c r="O623" t="s">
        <v>136</v>
      </c>
      <c r="P623" t="s">
        <v>11</v>
      </c>
      <c r="Q623" t="s">
        <v>11</v>
      </c>
      <c r="R623">
        <v>616</v>
      </c>
      <c r="S623" t="s">
        <v>11</v>
      </c>
      <c r="T623" s="5">
        <v>0</v>
      </c>
      <c r="U623">
        <v>7</v>
      </c>
      <c r="V623">
        <v>0</v>
      </c>
      <c r="W623" t="s">
        <v>11</v>
      </c>
    </row>
    <row r="624" spans="1:23" x14ac:dyDescent="0.3">
      <c r="A624">
        <v>128</v>
      </c>
      <c r="B624" t="s">
        <v>131</v>
      </c>
      <c r="C624" t="s">
        <v>11</v>
      </c>
      <c r="D624" t="s">
        <v>916</v>
      </c>
      <c r="E624" t="s">
        <v>11</v>
      </c>
      <c r="F624">
        <v>6</v>
      </c>
      <c r="G624">
        <v>9</v>
      </c>
      <c r="H624">
        <v>1994</v>
      </c>
      <c r="I624" t="s">
        <v>134</v>
      </c>
      <c r="J624">
        <v>400</v>
      </c>
      <c r="K624">
        <v>236</v>
      </c>
      <c r="L624">
        <v>1</v>
      </c>
      <c r="M624">
        <v>0.1</v>
      </c>
      <c r="N624" t="s">
        <v>135</v>
      </c>
      <c r="O624" t="s">
        <v>136</v>
      </c>
      <c r="P624" t="s">
        <v>11</v>
      </c>
      <c r="Q624" t="s">
        <v>11</v>
      </c>
      <c r="R624">
        <v>616</v>
      </c>
      <c r="S624" t="s">
        <v>11</v>
      </c>
      <c r="T624" s="5">
        <v>0</v>
      </c>
      <c r="U624">
        <v>7</v>
      </c>
      <c r="V624">
        <v>0</v>
      </c>
      <c r="W624" t="s">
        <v>11</v>
      </c>
    </row>
    <row r="625" spans="1:23" x14ac:dyDescent="0.3">
      <c r="A625">
        <v>130</v>
      </c>
      <c r="B625" t="s">
        <v>131</v>
      </c>
      <c r="C625" t="s">
        <v>11</v>
      </c>
      <c r="D625" t="s">
        <v>917</v>
      </c>
      <c r="E625" t="s">
        <v>11</v>
      </c>
      <c r="F625">
        <v>27</v>
      </c>
      <c r="G625">
        <v>5</v>
      </c>
      <c r="H625">
        <v>1994</v>
      </c>
      <c r="I625" t="s">
        <v>134</v>
      </c>
      <c r="J625">
        <v>400</v>
      </c>
      <c r="K625">
        <v>4</v>
      </c>
      <c r="L625">
        <v>1</v>
      </c>
      <c r="M625">
        <v>0.1</v>
      </c>
      <c r="N625" t="s">
        <v>135</v>
      </c>
      <c r="O625" t="s">
        <v>136</v>
      </c>
      <c r="P625" t="s">
        <v>11</v>
      </c>
      <c r="Q625" t="s">
        <v>11</v>
      </c>
      <c r="R625">
        <v>616</v>
      </c>
      <c r="S625" t="s">
        <v>11</v>
      </c>
      <c r="T625" s="5">
        <v>0</v>
      </c>
      <c r="U625">
        <v>7</v>
      </c>
      <c r="V625">
        <v>0</v>
      </c>
      <c r="W625" t="s">
        <v>11</v>
      </c>
    </row>
    <row r="626" spans="1:23" x14ac:dyDescent="0.3">
      <c r="A626">
        <v>150</v>
      </c>
      <c r="B626" t="s">
        <v>131</v>
      </c>
      <c r="C626" t="s">
        <v>11</v>
      </c>
      <c r="D626" t="s">
        <v>918</v>
      </c>
      <c r="E626" t="s">
        <v>11</v>
      </c>
      <c r="F626">
        <v>13</v>
      </c>
      <c r="G626">
        <v>8</v>
      </c>
      <c r="H626">
        <v>1994</v>
      </c>
      <c r="I626" t="s">
        <v>134</v>
      </c>
      <c r="J626">
        <v>1400</v>
      </c>
      <c r="K626">
        <v>161</v>
      </c>
      <c r="L626">
        <v>1</v>
      </c>
      <c r="M626">
        <v>0.1</v>
      </c>
      <c r="N626" t="s">
        <v>135</v>
      </c>
      <c r="O626" t="s">
        <v>136</v>
      </c>
      <c r="P626" t="s">
        <v>11</v>
      </c>
      <c r="Q626" t="s">
        <v>11</v>
      </c>
      <c r="R626">
        <v>616</v>
      </c>
      <c r="S626" t="s">
        <v>11</v>
      </c>
      <c r="T626" s="5">
        <v>0</v>
      </c>
      <c r="U626">
        <v>7</v>
      </c>
      <c r="V626">
        <v>0</v>
      </c>
      <c r="W626" t="s">
        <v>11</v>
      </c>
    </row>
    <row r="627" spans="1:23" x14ac:dyDescent="0.3">
      <c r="A627">
        <v>159</v>
      </c>
      <c r="B627" t="s">
        <v>131</v>
      </c>
      <c r="C627" t="s">
        <v>11</v>
      </c>
      <c r="D627" t="s">
        <v>919</v>
      </c>
      <c r="E627" t="s">
        <v>11</v>
      </c>
      <c r="F627">
        <v>22</v>
      </c>
      <c r="G627">
        <v>6</v>
      </c>
      <c r="H627">
        <v>1994</v>
      </c>
      <c r="I627" t="s">
        <v>134</v>
      </c>
      <c r="J627">
        <v>600</v>
      </c>
      <c r="K627">
        <v>6</v>
      </c>
      <c r="L627">
        <v>4</v>
      </c>
      <c r="M627">
        <v>0.1</v>
      </c>
      <c r="N627" t="s">
        <v>135</v>
      </c>
      <c r="O627" t="s">
        <v>136</v>
      </c>
      <c r="P627" t="s">
        <v>11</v>
      </c>
      <c r="Q627" t="s">
        <v>11</v>
      </c>
      <c r="R627">
        <v>616</v>
      </c>
      <c r="S627" t="s">
        <v>11</v>
      </c>
      <c r="T627" s="5">
        <v>0</v>
      </c>
      <c r="U627">
        <v>7</v>
      </c>
      <c r="V627">
        <v>0</v>
      </c>
      <c r="W627" t="s">
        <v>11</v>
      </c>
    </row>
    <row r="628" spans="1:23" x14ac:dyDescent="0.3">
      <c r="A628">
        <v>248</v>
      </c>
      <c r="B628" t="s">
        <v>131</v>
      </c>
      <c r="C628" t="s">
        <v>11</v>
      </c>
      <c r="D628" t="s">
        <v>920</v>
      </c>
      <c r="E628" t="s">
        <v>921</v>
      </c>
      <c r="F628">
        <v>2</v>
      </c>
      <c r="G628">
        <v>8</v>
      </c>
      <c r="H628">
        <v>1994</v>
      </c>
      <c r="I628" t="s">
        <v>911</v>
      </c>
      <c r="J628">
        <v>700</v>
      </c>
      <c r="K628">
        <v>189</v>
      </c>
      <c r="L628">
        <v>1</v>
      </c>
      <c r="M628">
        <v>0.1</v>
      </c>
      <c r="N628" t="s">
        <v>135</v>
      </c>
      <c r="O628" t="s">
        <v>136</v>
      </c>
      <c r="P628" t="s">
        <v>11</v>
      </c>
      <c r="Q628" t="s">
        <v>11</v>
      </c>
      <c r="R628">
        <v>614</v>
      </c>
      <c r="S628" t="s">
        <v>11</v>
      </c>
      <c r="T628" s="5">
        <v>0</v>
      </c>
      <c r="U628">
        <v>23</v>
      </c>
      <c r="V628">
        <v>0</v>
      </c>
      <c r="W628" t="s">
        <v>11</v>
      </c>
    </row>
    <row r="629" spans="1:23" x14ac:dyDescent="0.3">
      <c r="A629">
        <v>260</v>
      </c>
      <c r="B629" t="s">
        <v>131</v>
      </c>
      <c r="C629" t="s">
        <v>11</v>
      </c>
      <c r="D629" t="s">
        <v>922</v>
      </c>
      <c r="E629" t="s">
        <v>923</v>
      </c>
      <c r="F629">
        <v>9</v>
      </c>
      <c r="G629">
        <v>7</v>
      </c>
      <c r="H629">
        <v>1994</v>
      </c>
      <c r="I629" t="s">
        <v>911</v>
      </c>
      <c r="J629">
        <v>200</v>
      </c>
      <c r="K629">
        <v>34</v>
      </c>
      <c r="L629">
        <v>1</v>
      </c>
      <c r="M629">
        <v>0.1</v>
      </c>
      <c r="N629" t="s">
        <v>135</v>
      </c>
      <c r="O629" t="s">
        <v>136</v>
      </c>
      <c r="P629" t="s">
        <v>11</v>
      </c>
      <c r="Q629" t="s">
        <v>11</v>
      </c>
      <c r="R629">
        <v>614</v>
      </c>
      <c r="S629" t="s">
        <v>11</v>
      </c>
      <c r="T629" s="5">
        <v>0</v>
      </c>
      <c r="U629">
        <v>23</v>
      </c>
      <c r="V629">
        <v>0</v>
      </c>
      <c r="W629" t="s">
        <v>11</v>
      </c>
    </row>
    <row r="630" spans="1:23" x14ac:dyDescent="0.3">
      <c r="A630">
        <v>270</v>
      </c>
      <c r="B630" t="s">
        <v>131</v>
      </c>
      <c r="C630" t="s">
        <v>11</v>
      </c>
      <c r="D630" t="s">
        <v>924</v>
      </c>
      <c r="E630" t="s">
        <v>803</v>
      </c>
      <c r="F630">
        <v>1</v>
      </c>
      <c r="G630">
        <v>9</v>
      </c>
      <c r="H630">
        <v>1994</v>
      </c>
      <c r="I630" t="s">
        <v>911</v>
      </c>
      <c r="J630">
        <v>200</v>
      </c>
      <c r="K630">
        <v>359</v>
      </c>
      <c r="L630">
        <v>1</v>
      </c>
      <c r="M630">
        <v>0.1</v>
      </c>
      <c r="N630" t="s">
        <v>135</v>
      </c>
      <c r="O630" t="s">
        <v>136</v>
      </c>
      <c r="P630" t="s">
        <v>11</v>
      </c>
      <c r="Q630" t="s">
        <v>11</v>
      </c>
      <c r="R630">
        <v>614</v>
      </c>
      <c r="S630" t="s">
        <v>11</v>
      </c>
      <c r="T630" s="5">
        <v>0</v>
      </c>
      <c r="U630">
        <v>23</v>
      </c>
      <c r="V630">
        <v>0</v>
      </c>
      <c r="W630" t="s">
        <v>11</v>
      </c>
    </row>
    <row r="631" spans="1:23" x14ac:dyDescent="0.3">
      <c r="A631">
        <v>275</v>
      </c>
      <c r="B631" t="s">
        <v>131</v>
      </c>
      <c r="C631" t="s">
        <v>11</v>
      </c>
      <c r="D631" t="s">
        <v>925</v>
      </c>
      <c r="E631" t="s">
        <v>926</v>
      </c>
      <c r="F631">
        <v>3</v>
      </c>
      <c r="G631">
        <v>8</v>
      </c>
      <c r="H631">
        <v>1994</v>
      </c>
      <c r="I631" t="s">
        <v>911</v>
      </c>
      <c r="J631">
        <v>300</v>
      </c>
      <c r="K631">
        <v>274</v>
      </c>
      <c r="L631">
        <v>1</v>
      </c>
      <c r="M631">
        <v>0.1</v>
      </c>
      <c r="N631" t="s">
        <v>135</v>
      </c>
      <c r="O631" t="s">
        <v>136</v>
      </c>
      <c r="P631" t="s">
        <v>11</v>
      </c>
      <c r="Q631" t="s">
        <v>11</v>
      </c>
      <c r="R631">
        <v>614</v>
      </c>
      <c r="S631" t="s">
        <v>11</v>
      </c>
      <c r="T631" s="5">
        <v>0</v>
      </c>
      <c r="U631">
        <v>23</v>
      </c>
      <c r="V631">
        <v>0</v>
      </c>
      <c r="W631" t="s">
        <v>11</v>
      </c>
    </row>
    <row r="632" spans="1:23" x14ac:dyDescent="0.3">
      <c r="A632">
        <v>277</v>
      </c>
      <c r="B632" t="s">
        <v>131</v>
      </c>
      <c r="C632" t="s">
        <v>11</v>
      </c>
      <c r="D632" t="s">
        <v>927</v>
      </c>
      <c r="E632" t="s">
        <v>928</v>
      </c>
      <c r="F632">
        <v>9</v>
      </c>
      <c r="G632">
        <v>7</v>
      </c>
      <c r="H632">
        <v>1994</v>
      </c>
      <c r="I632" t="s">
        <v>911</v>
      </c>
      <c r="J632">
        <v>600</v>
      </c>
      <c r="K632">
        <v>35</v>
      </c>
      <c r="L632">
        <v>1</v>
      </c>
      <c r="M632">
        <v>0.1</v>
      </c>
      <c r="N632" t="s">
        <v>135</v>
      </c>
      <c r="O632" t="s">
        <v>136</v>
      </c>
      <c r="P632" t="s">
        <v>11</v>
      </c>
      <c r="Q632" t="s">
        <v>11</v>
      </c>
      <c r="R632">
        <v>614</v>
      </c>
      <c r="S632" t="s">
        <v>11</v>
      </c>
      <c r="T632" s="5">
        <v>0</v>
      </c>
      <c r="U632">
        <v>23</v>
      </c>
      <c r="V632">
        <v>0</v>
      </c>
      <c r="W632" t="s">
        <v>11</v>
      </c>
    </row>
    <row r="633" spans="1:23" x14ac:dyDescent="0.3">
      <c r="A633">
        <v>282</v>
      </c>
      <c r="B633" t="s">
        <v>131</v>
      </c>
      <c r="C633" t="s">
        <v>11</v>
      </c>
      <c r="D633" t="s">
        <v>929</v>
      </c>
      <c r="E633" t="s">
        <v>930</v>
      </c>
      <c r="F633">
        <v>11</v>
      </c>
      <c r="G633">
        <v>8</v>
      </c>
      <c r="H633">
        <v>1994</v>
      </c>
      <c r="I633" t="s">
        <v>911</v>
      </c>
      <c r="J633">
        <v>900</v>
      </c>
      <c r="K633">
        <v>332</v>
      </c>
      <c r="L633">
        <v>1</v>
      </c>
      <c r="M633">
        <v>0.5</v>
      </c>
      <c r="N633" t="s">
        <v>144</v>
      </c>
      <c r="O633" t="s">
        <v>136</v>
      </c>
      <c r="P633" t="s">
        <v>11</v>
      </c>
      <c r="Q633" t="s">
        <v>11</v>
      </c>
      <c r="R633">
        <v>614</v>
      </c>
      <c r="S633" t="s">
        <v>11</v>
      </c>
      <c r="T633" s="5">
        <v>0</v>
      </c>
      <c r="U633">
        <v>23</v>
      </c>
      <c r="V633">
        <v>0</v>
      </c>
      <c r="W633" t="s">
        <v>11</v>
      </c>
    </row>
    <row r="634" spans="1:23" x14ac:dyDescent="0.3">
      <c r="A634">
        <v>297</v>
      </c>
      <c r="B634" t="s">
        <v>131</v>
      </c>
      <c r="C634" t="s">
        <v>11</v>
      </c>
      <c r="D634" t="s">
        <v>931</v>
      </c>
      <c r="E634" t="s">
        <v>11</v>
      </c>
      <c r="F634">
        <v>2</v>
      </c>
      <c r="G634">
        <v>8</v>
      </c>
      <c r="H634">
        <v>1994</v>
      </c>
      <c r="I634" t="s">
        <v>134</v>
      </c>
      <c r="J634">
        <v>400</v>
      </c>
      <c r="K634">
        <v>64</v>
      </c>
      <c r="L634">
        <v>1</v>
      </c>
      <c r="M634">
        <v>0.1</v>
      </c>
      <c r="N634" t="s">
        <v>135</v>
      </c>
      <c r="O634" t="s">
        <v>136</v>
      </c>
      <c r="P634" t="s">
        <v>11</v>
      </c>
      <c r="Q634" t="s">
        <v>11</v>
      </c>
      <c r="R634">
        <v>616</v>
      </c>
      <c r="S634" t="s">
        <v>11</v>
      </c>
      <c r="T634" s="5">
        <v>0</v>
      </c>
      <c r="U634">
        <v>7</v>
      </c>
      <c r="V634">
        <v>0</v>
      </c>
      <c r="W634" t="s">
        <v>11</v>
      </c>
    </row>
    <row r="635" spans="1:23" x14ac:dyDescent="0.3">
      <c r="A635">
        <v>301</v>
      </c>
      <c r="B635" t="s">
        <v>131</v>
      </c>
      <c r="C635" t="s">
        <v>11</v>
      </c>
      <c r="D635" t="s">
        <v>932</v>
      </c>
      <c r="E635" t="s">
        <v>11</v>
      </c>
      <c r="F635">
        <v>24</v>
      </c>
      <c r="G635">
        <v>7</v>
      </c>
      <c r="H635">
        <v>1994</v>
      </c>
      <c r="I635" t="s">
        <v>134</v>
      </c>
      <c r="J635">
        <v>300</v>
      </c>
      <c r="K635">
        <v>34</v>
      </c>
      <c r="L635">
        <v>1</v>
      </c>
      <c r="M635">
        <v>0.1</v>
      </c>
      <c r="N635" t="s">
        <v>135</v>
      </c>
      <c r="O635" t="s">
        <v>136</v>
      </c>
      <c r="P635" t="s">
        <v>11</v>
      </c>
      <c r="Q635" t="s">
        <v>11</v>
      </c>
      <c r="R635">
        <v>616</v>
      </c>
      <c r="S635" t="s">
        <v>11</v>
      </c>
      <c r="T635" s="5">
        <v>0</v>
      </c>
      <c r="U635">
        <v>7</v>
      </c>
      <c r="V635">
        <v>0</v>
      </c>
      <c r="W635" t="s">
        <v>11</v>
      </c>
    </row>
    <row r="636" spans="1:23" x14ac:dyDescent="0.3">
      <c r="A636">
        <v>313</v>
      </c>
      <c r="B636" t="s">
        <v>131</v>
      </c>
      <c r="C636" t="s">
        <v>11</v>
      </c>
      <c r="D636" t="s">
        <v>933</v>
      </c>
      <c r="E636" t="s">
        <v>11</v>
      </c>
      <c r="F636">
        <v>4</v>
      </c>
      <c r="G636">
        <v>9</v>
      </c>
      <c r="H636">
        <v>1994</v>
      </c>
      <c r="I636" t="s">
        <v>134</v>
      </c>
      <c r="J636">
        <v>800</v>
      </c>
      <c r="K636">
        <v>153</v>
      </c>
      <c r="L636">
        <v>1</v>
      </c>
      <c r="M636">
        <v>0.1</v>
      </c>
      <c r="N636" t="s">
        <v>135</v>
      </c>
      <c r="O636" t="s">
        <v>136</v>
      </c>
      <c r="P636" t="s">
        <v>11</v>
      </c>
      <c r="Q636" t="s">
        <v>11</v>
      </c>
      <c r="R636">
        <v>616</v>
      </c>
      <c r="S636" t="s">
        <v>11</v>
      </c>
      <c r="T636" s="5">
        <v>0</v>
      </c>
      <c r="U636">
        <v>7</v>
      </c>
      <c r="V636">
        <v>0</v>
      </c>
      <c r="W636" t="s">
        <v>11</v>
      </c>
    </row>
    <row r="637" spans="1:23" x14ac:dyDescent="0.3">
      <c r="A637">
        <v>330</v>
      </c>
      <c r="B637" t="s">
        <v>131</v>
      </c>
      <c r="C637" t="s">
        <v>11</v>
      </c>
      <c r="D637" t="s">
        <v>934</v>
      </c>
      <c r="E637" t="s">
        <v>11</v>
      </c>
      <c r="F637">
        <v>2</v>
      </c>
      <c r="G637">
        <v>8</v>
      </c>
      <c r="H637">
        <v>1994</v>
      </c>
      <c r="I637" t="s">
        <v>134</v>
      </c>
      <c r="J637">
        <v>2300</v>
      </c>
      <c r="K637">
        <v>68</v>
      </c>
      <c r="L637">
        <v>1</v>
      </c>
      <c r="M637">
        <v>0.2</v>
      </c>
      <c r="N637" t="s">
        <v>135</v>
      </c>
      <c r="O637" t="s">
        <v>136</v>
      </c>
      <c r="P637" t="s">
        <v>11</v>
      </c>
      <c r="Q637" t="s">
        <v>11</v>
      </c>
      <c r="R637">
        <v>616</v>
      </c>
      <c r="S637" t="s">
        <v>11</v>
      </c>
      <c r="T637" s="5">
        <v>0</v>
      </c>
      <c r="U637">
        <v>7</v>
      </c>
      <c r="V637">
        <v>0</v>
      </c>
      <c r="W637" t="s">
        <v>11</v>
      </c>
    </row>
    <row r="638" spans="1:23" x14ac:dyDescent="0.3">
      <c r="A638">
        <v>342</v>
      </c>
      <c r="B638" t="s">
        <v>131</v>
      </c>
      <c r="C638" t="s">
        <v>11</v>
      </c>
      <c r="D638" t="s">
        <v>935</v>
      </c>
      <c r="E638" t="s">
        <v>11</v>
      </c>
      <c r="F638">
        <v>6</v>
      </c>
      <c r="G638">
        <v>9</v>
      </c>
      <c r="H638">
        <v>1994</v>
      </c>
      <c r="I638" t="s">
        <v>134</v>
      </c>
      <c r="J638">
        <v>1000</v>
      </c>
      <c r="K638">
        <v>154</v>
      </c>
      <c r="L638">
        <v>1</v>
      </c>
      <c r="M638">
        <v>0.3</v>
      </c>
      <c r="N638" t="s">
        <v>144</v>
      </c>
      <c r="O638" t="s">
        <v>136</v>
      </c>
      <c r="P638" t="s">
        <v>11</v>
      </c>
      <c r="Q638" t="s">
        <v>11</v>
      </c>
      <c r="R638">
        <v>616</v>
      </c>
      <c r="S638" t="s">
        <v>11</v>
      </c>
      <c r="T638" s="5">
        <v>0</v>
      </c>
      <c r="U638">
        <v>7</v>
      </c>
      <c r="V638">
        <v>0</v>
      </c>
      <c r="W638" t="s">
        <v>11</v>
      </c>
    </row>
    <row r="639" spans="1:23" x14ac:dyDescent="0.3">
      <c r="A639">
        <v>344</v>
      </c>
      <c r="B639" t="s">
        <v>131</v>
      </c>
      <c r="C639" t="s">
        <v>11</v>
      </c>
      <c r="D639" t="s">
        <v>936</v>
      </c>
      <c r="E639" t="s">
        <v>11</v>
      </c>
      <c r="F639">
        <v>29</v>
      </c>
      <c r="G639">
        <v>8</v>
      </c>
      <c r="H639">
        <v>1994</v>
      </c>
      <c r="I639" t="s">
        <v>134</v>
      </c>
      <c r="J639">
        <v>3800</v>
      </c>
      <c r="K639">
        <v>183</v>
      </c>
      <c r="L639">
        <v>1</v>
      </c>
      <c r="M639">
        <v>0.5</v>
      </c>
      <c r="N639" t="s">
        <v>144</v>
      </c>
      <c r="O639" t="s">
        <v>136</v>
      </c>
      <c r="P639" t="s">
        <v>11</v>
      </c>
      <c r="Q639" t="s">
        <v>11</v>
      </c>
      <c r="R639">
        <v>616</v>
      </c>
      <c r="S639" t="s">
        <v>11</v>
      </c>
      <c r="T639" s="5">
        <v>0</v>
      </c>
      <c r="U639">
        <v>7</v>
      </c>
      <c r="V639">
        <v>0</v>
      </c>
      <c r="W639" t="s">
        <v>11</v>
      </c>
    </row>
    <row r="640" spans="1:23" x14ac:dyDescent="0.3">
      <c r="A640">
        <v>359</v>
      </c>
      <c r="B640" t="s">
        <v>131</v>
      </c>
      <c r="C640" t="s">
        <v>11</v>
      </c>
      <c r="D640" t="s">
        <v>937</v>
      </c>
      <c r="E640" t="s">
        <v>11</v>
      </c>
      <c r="F640">
        <v>4</v>
      </c>
      <c r="G640">
        <v>8</v>
      </c>
      <c r="H640">
        <v>1994</v>
      </c>
      <c r="I640" t="s">
        <v>134</v>
      </c>
      <c r="J640">
        <v>1900</v>
      </c>
      <c r="K640">
        <v>75</v>
      </c>
      <c r="L640">
        <v>1</v>
      </c>
      <c r="M640">
        <v>0.3</v>
      </c>
      <c r="N640" t="s">
        <v>144</v>
      </c>
      <c r="O640" t="s">
        <v>136</v>
      </c>
      <c r="P640" t="s">
        <v>11</v>
      </c>
      <c r="Q640" t="s">
        <v>11</v>
      </c>
      <c r="R640">
        <v>616</v>
      </c>
      <c r="S640" t="s">
        <v>11</v>
      </c>
      <c r="T640" s="5">
        <v>0</v>
      </c>
      <c r="U640">
        <v>7</v>
      </c>
      <c r="V640">
        <v>0</v>
      </c>
      <c r="W640" t="s">
        <v>11</v>
      </c>
    </row>
    <row r="641" spans="1:23" x14ac:dyDescent="0.3">
      <c r="A641">
        <v>360</v>
      </c>
      <c r="B641" t="s">
        <v>131</v>
      </c>
      <c r="C641" t="s">
        <v>11</v>
      </c>
      <c r="D641" t="s">
        <v>938</v>
      </c>
      <c r="E641" t="s">
        <v>11</v>
      </c>
      <c r="F641">
        <v>30</v>
      </c>
      <c r="G641">
        <v>7</v>
      </c>
      <c r="H641">
        <v>1994</v>
      </c>
      <c r="I641" t="s">
        <v>134</v>
      </c>
      <c r="J641">
        <v>7800</v>
      </c>
      <c r="K641">
        <v>99</v>
      </c>
      <c r="L641">
        <v>1</v>
      </c>
      <c r="M641">
        <v>0.1</v>
      </c>
      <c r="N641" t="s">
        <v>135</v>
      </c>
      <c r="O641" t="s">
        <v>136</v>
      </c>
      <c r="P641" t="s">
        <v>11</v>
      </c>
      <c r="Q641" t="s">
        <v>11</v>
      </c>
      <c r="R641">
        <v>616</v>
      </c>
      <c r="S641" t="s">
        <v>11</v>
      </c>
      <c r="T641" s="5">
        <v>0</v>
      </c>
      <c r="U641">
        <v>7</v>
      </c>
      <c r="V641">
        <v>0</v>
      </c>
      <c r="W641" t="s">
        <v>11</v>
      </c>
    </row>
    <row r="642" spans="1:23" x14ac:dyDescent="0.3">
      <c r="A642">
        <v>364</v>
      </c>
      <c r="B642" t="s">
        <v>131</v>
      </c>
      <c r="C642" t="s">
        <v>11</v>
      </c>
      <c r="D642" t="s">
        <v>939</v>
      </c>
      <c r="E642" t="s">
        <v>11</v>
      </c>
      <c r="F642">
        <v>2</v>
      </c>
      <c r="G642">
        <v>9</v>
      </c>
      <c r="H642">
        <v>1994</v>
      </c>
      <c r="I642" t="s">
        <v>134</v>
      </c>
      <c r="J642">
        <v>1400</v>
      </c>
      <c r="K642">
        <v>188</v>
      </c>
      <c r="L642">
        <v>1</v>
      </c>
      <c r="M642">
        <v>0.1</v>
      </c>
      <c r="N642" t="s">
        <v>135</v>
      </c>
      <c r="O642" t="s">
        <v>136</v>
      </c>
      <c r="P642" t="s">
        <v>11</v>
      </c>
      <c r="Q642" t="s">
        <v>11</v>
      </c>
      <c r="R642">
        <v>616</v>
      </c>
      <c r="S642" t="s">
        <v>11</v>
      </c>
      <c r="T642" s="5">
        <v>0</v>
      </c>
      <c r="U642">
        <v>7</v>
      </c>
      <c r="V642">
        <v>0</v>
      </c>
      <c r="W642" t="s">
        <v>11</v>
      </c>
    </row>
    <row r="643" spans="1:23" x14ac:dyDescent="0.3">
      <c r="A643">
        <v>456</v>
      </c>
      <c r="B643" t="s">
        <v>131</v>
      </c>
      <c r="C643" t="s">
        <v>11</v>
      </c>
      <c r="D643" t="s">
        <v>940</v>
      </c>
      <c r="E643" t="s">
        <v>941</v>
      </c>
      <c r="F643">
        <v>2</v>
      </c>
      <c r="G643">
        <v>8</v>
      </c>
      <c r="H643">
        <v>1994</v>
      </c>
      <c r="I643" t="s">
        <v>911</v>
      </c>
      <c r="J643">
        <v>1500</v>
      </c>
      <c r="K643">
        <v>188</v>
      </c>
      <c r="L643">
        <v>1</v>
      </c>
      <c r="M643">
        <v>0.1</v>
      </c>
      <c r="N643" t="s">
        <v>135</v>
      </c>
      <c r="O643" t="s">
        <v>136</v>
      </c>
      <c r="P643" t="s">
        <v>11</v>
      </c>
      <c r="Q643" t="s">
        <v>11</v>
      </c>
      <c r="R643">
        <v>614</v>
      </c>
      <c r="S643" t="s">
        <v>11</v>
      </c>
      <c r="T643" s="5">
        <v>0</v>
      </c>
      <c r="U643">
        <v>23</v>
      </c>
      <c r="V643">
        <v>0</v>
      </c>
      <c r="W643" t="s">
        <v>11</v>
      </c>
    </row>
    <row r="644" spans="1:23" x14ac:dyDescent="0.3">
      <c r="A644">
        <v>471</v>
      </c>
      <c r="B644" t="s">
        <v>131</v>
      </c>
      <c r="C644" t="s">
        <v>11</v>
      </c>
      <c r="D644" t="s">
        <v>942</v>
      </c>
      <c r="E644" t="s">
        <v>943</v>
      </c>
      <c r="F644">
        <v>9</v>
      </c>
      <c r="G644">
        <v>7</v>
      </c>
      <c r="H644">
        <v>1994</v>
      </c>
      <c r="I644" t="s">
        <v>911</v>
      </c>
      <c r="J644">
        <v>400</v>
      </c>
      <c r="K644">
        <v>41</v>
      </c>
      <c r="L644">
        <v>1</v>
      </c>
      <c r="M644">
        <v>0.1</v>
      </c>
      <c r="N644" t="s">
        <v>135</v>
      </c>
      <c r="O644" t="s">
        <v>136</v>
      </c>
      <c r="P644" t="s">
        <v>11</v>
      </c>
      <c r="Q644" t="s">
        <v>11</v>
      </c>
      <c r="R644">
        <v>614</v>
      </c>
      <c r="S644" t="s">
        <v>11</v>
      </c>
      <c r="T644" s="5">
        <v>0</v>
      </c>
      <c r="U644">
        <v>23</v>
      </c>
      <c r="V644">
        <v>0</v>
      </c>
      <c r="W644" t="s">
        <v>11</v>
      </c>
    </row>
    <row r="645" spans="1:23" x14ac:dyDescent="0.3">
      <c r="A645">
        <v>475</v>
      </c>
      <c r="B645" t="s">
        <v>131</v>
      </c>
      <c r="C645" t="s">
        <v>11</v>
      </c>
      <c r="D645" t="s">
        <v>944</v>
      </c>
      <c r="E645" t="s">
        <v>945</v>
      </c>
      <c r="F645">
        <v>9</v>
      </c>
      <c r="G645">
        <v>7</v>
      </c>
      <c r="H645">
        <v>1994</v>
      </c>
      <c r="I645" t="s">
        <v>911</v>
      </c>
      <c r="J645">
        <v>7000</v>
      </c>
      <c r="K645">
        <v>45</v>
      </c>
      <c r="L645">
        <v>1</v>
      </c>
      <c r="M645">
        <v>3</v>
      </c>
      <c r="N645" t="s">
        <v>144</v>
      </c>
      <c r="O645" t="s">
        <v>136</v>
      </c>
      <c r="P645" t="s">
        <v>11</v>
      </c>
      <c r="Q645" t="s">
        <v>11</v>
      </c>
      <c r="R645">
        <v>614</v>
      </c>
      <c r="S645" t="s">
        <v>11</v>
      </c>
      <c r="T645" s="5">
        <v>0</v>
      </c>
      <c r="U645">
        <v>23</v>
      </c>
      <c r="V645">
        <v>0</v>
      </c>
      <c r="W645" t="s">
        <v>11</v>
      </c>
    </row>
    <row r="646" spans="1:23" x14ac:dyDescent="0.3">
      <c r="A646">
        <v>502</v>
      </c>
      <c r="B646" t="s">
        <v>131</v>
      </c>
      <c r="C646" t="s">
        <v>11</v>
      </c>
      <c r="D646" t="s">
        <v>946</v>
      </c>
      <c r="E646" t="s">
        <v>947</v>
      </c>
      <c r="F646">
        <v>23</v>
      </c>
      <c r="G646">
        <v>7</v>
      </c>
      <c r="H646">
        <v>1994</v>
      </c>
      <c r="I646" t="s">
        <v>134</v>
      </c>
      <c r="J646">
        <v>600</v>
      </c>
      <c r="K646">
        <v>226</v>
      </c>
      <c r="L646">
        <v>3</v>
      </c>
      <c r="M646">
        <v>0.1</v>
      </c>
      <c r="N646" t="s">
        <v>135</v>
      </c>
      <c r="O646" t="s">
        <v>136</v>
      </c>
      <c r="P646" t="s">
        <v>11</v>
      </c>
      <c r="Q646" t="s">
        <v>11</v>
      </c>
      <c r="R646">
        <v>616</v>
      </c>
      <c r="S646" t="s">
        <v>11</v>
      </c>
      <c r="T646" s="5">
        <v>0</v>
      </c>
      <c r="U646">
        <v>7</v>
      </c>
      <c r="V646">
        <v>0</v>
      </c>
      <c r="W646" t="s">
        <v>11</v>
      </c>
    </row>
    <row r="647" spans="1:23" x14ac:dyDescent="0.3">
      <c r="A647">
        <v>504</v>
      </c>
      <c r="B647" t="s">
        <v>131</v>
      </c>
      <c r="C647" t="s">
        <v>11</v>
      </c>
      <c r="D647" t="s">
        <v>948</v>
      </c>
      <c r="E647" t="s">
        <v>11</v>
      </c>
      <c r="F647">
        <v>23</v>
      </c>
      <c r="G647">
        <v>7</v>
      </c>
      <c r="H647">
        <v>1994</v>
      </c>
      <c r="I647" t="s">
        <v>134</v>
      </c>
      <c r="J647">
        <v>500</v>
      </c>
      <c r="K647">
        <v>30</v>
      </c>
      <c r="L647">
        <v>1</v>
      </c>
      <c r="M647">
        <v>0.1</v>
      </c>
      <c r="N647" t="s">
        <v>135</v>
      </c>
      <c r="O647" t="s">
        <v>136</v>
      </c>
      <c r="P647" t="s">
        <v>11</v>
      </c>
      <c r="Q647" t="s">
        <v>11</v>
      </c>
      <c r="R647">
        <v>616</v>
      </c>
      <c r="S647" t="s">
        <v>11</v>
      </c>
      <c r="T647" s="5">
        <v>0</v>
      </c>
      <c r="U647">
        <v>7</v>
      </c>
      <c r="V647">
        <v>0</v>
      </c>
      <c r="W647" t="s">
        <v>11</v>
      </c>
    </row>
    <row r="648" spans="1:23" x14ac:dyDescent="0.3">
      <c r="A648">
        <v>514</v>
      </c>
      <c r="B648" t="s">
        <v>131</v>
      </c>
      <c r="C648" t="s">
        <v>11</v>
      </c>
      <c r="D648" t="s">
        <v>949</v>
      </c>
      <c r="E648" t="s">
        <v>950</v>
      </c>
      <c r="F648">
        <v>13</v>
      </c>
      <c r="G648">
        <v>9</v>
      </c>
      <c r="H648">
        <v>1994</v>
      </c>
      <c r="I648" t="s">
        <v>134</v>
      </c>
      <c r="J648">
        <v>600</v>
      </c>
      <c r="K648">
        <v>237</v>
      </c>
      <c r="L648">
        <v>5</v>
      </c>
      <c r="M648">
        <v>0.1</v>
      </c>
      <c r="N648" t="s">
        <v>135</v>
      </c>
      <c r="O648" t="s">
        <v>136</v>
      </c>
      <c r="P648" t="s">
        <v>11</v>
      </c>
      <c r="Q648" t="s">
        <v>11</v>
      </c>
      <c r="R648">
        <v>616</v>
      </c>
      <c r="S648" t="s">
        <v>11</v>
      </c>
      <c r="T648" s="5">
        <v>0</v>
      </c>
      <c r="U648">
        <v>7</v>
      </c>
      <c r="V648">
        <v>0</v>
      </c>
      <c r="W648" t="s">
        <v>11</v>
      </c>
    </row>
    <row r="649" spans="1:23" x14ac:dyDescent="0.3">
      <c r="A649">
        <v>521</v>
      </c>
      <c r="B649" t="s">
        <v>131</v>
      </c>
      <c r="C649" t="s">
        <v>11</v>
      </c>
      <c r="D649" t="s">
        <v>951</v>
      </c>
      <c r="E649" t="s">
        <v>11</v>
      </c>
      <c r="F649">
        <v>3</v>
      </c>
      <c r="G649">
        <v>8</v>
      </c>
      <c r="H649">
        <v>1994</v>
      </c>
      <c r="I649" t="s">
        <v>134</v>
      </c>
      <c r="J649">
        <v>900</v>
      </c>
      <c r="K649">
        <v>131</v>
      </c>
      <c r="L649">
        <v>1</v>
      </c>
      <c r="M649">
        <v>0.2</v>
      </c>
      <c r="N649" t="s">
        <v>135</v>
      </c>
      <c r="O649" t="s">
        <v>136</v>
      </c>
      <c r="P649" t="s">
        <v>11</v>
      </c>
      <c r="Q649" t="s">
        <v>11</v>
      </c>
      <c r="R649">
        <v>616</v>
      </c>
      <c r="S649" t="s">
        <v>11</v>
      </c>
      <c r="T649" s="5">
        <v>0</v>
      </c>
      <c r="U649">
        <v>7</v>
      </c>
      <c r="V649">
        <v>0</v>
      </c>
      <c r="W649" t="s">
        <v>11</v>
      </c>
    </row>
    <row r="650" spans="1:23" x14ac:dyDescent="0.3">
      <c r="A650">
        <v>529</v>
      </c>
      <c r="B650" t="s">
        <v>131</v>
      </c>
      <c r="C650" t="s">
        <v>11</v>
      </c>
      <c r="D650" t="s">
        <v>952</v>
      </c>
      <c r="E650" t="s">
        <v>11</v>
      </c>
      <c r="F650">
        <v>31</v>
      </c>
      <c r="G650">
        <v>7</v>
      </c>
      <c r="H650">
        <v>1994</v>
      </c>
      <c r="I650" t="s">
        <v>134</v>
      </c>
      <c r="J650">
        <v>300</v>
      </c>
      <c r="K650">
        <v>59</v>
      </c>
      <c r="L650">
        <v>1</v>
      </c>
      <c r="M650">
        <v>0.1</v>
      </c>
      <c r="N650" t="s">
        <v>135</v>
      </c>
      <c r="O650" t="s">
        <v>136</v>
      </c>
      <c r="P650" t="s">
        <v>11</v>
      </c>
      <c r="Q650" t="s">
        <v>11</v>
      </c>
      <c r="R650">
        <v>616</v>
      </c>
      <c r="S650" t="s">
        <v>11</v>
      </c>
      <c r="T650" s="5">
        <v>0</v>
      </c>
      <c r="U650">
        <v>7</v>
      </c>
      <c r="V650">
        <v>0</v>
      </c>
      <c r="W650" t="s">
        <v>11</v>
      </c>
    </row>
    <row r="651" spans="1:23" x14ac:dyDescent="0.3">
      <c r="A651">
        <v>533</v>
      </c>
      <c r="B651" t="s">
        <v>131</v>
      </c>
      <c r="C651" t="s">
        <v>11</v>
      </c>
      <c r="D651" t="s">
        <v>953</v>
      </c>
      <c r="E651" t="s">
        <v>11</v>
      </c>
      <c r="F651">
        <v>25</v>
      </c>
      <c r="G651">
        <v>7</v>
      </c>
      <c r="H651">
        <v>1994</v>
      </c>
      <c r="I651" t="s">
        <v>134</v>
      </c>
      <c r="J651">
        <v>3300</v>
      </c>
      <c r="K651">
        <v>35</v>
      </c>
      <c r="L651">
        <v>1</v>
      </c>
      <c r="M651">
        <v>0.3</v>
      </c>
      <c r="N651" t="s">
        <v>144</v>
      </c>
      <c r="O651" t="s">
        <v>136</v>
      </c>
      <c r="P651" t="s">
        <v>11</v>
      </c>
      <c r="Q651" t="s">
        <v>11</v>
      </c>
      <c r="R651">
        <v>616</v>
      </c>
      <c r="S651" t="s">
        <v>11</v>
      </c>
      <c r="T651" s="5">
        <v>0</v>
      </c>
      <c r="U651">
        <v>7</v>
      </c>
      <c r="V651">
        <v>0</v>
      </c>
      <c r="W651" t="s">
        <v>11</v>
      </c>
    </row>
    <row r="652" spans="1:23" x14ac:dyDescent="0.3">
      <c r="A652">
        <v>564</v>
      </c>
      <c r="B652" t="s">
        <v>131</v>
      </c>
      <c r="C652" t="s">
        <v>11</v>
      </c>
      <c r="D652" t="s">
        <v>954</v>
      </c>
      <c r="E652" t="s">
        <v>11</v>
      </c>
      <c r="F652">
        <v>8</v>
      </c>
      <c r="G652">
        <v>8</v>
      </c>
      <c r="H652">
        <v>1994</v>
      </c>
      <c r="I652" t="s">
        <v>134</v>
      </c>
      <c r="J652">
        <v>1800</v>
      </c>
      <c r="K652">
        <v>227</v>
      </c>
      <c r="L652">
        <v>1</v>
      </c>
      <c r="M652">
        <v>0.1</v>
      </c>
      <c r="N652" t="s">
        <v>135</v>
      </c>
      <c r="O652" t="s">
        <v>136</v>
      </c>
      <c r="P652" t="s">
        <v>11</v>
      </c>
      <c r="Q652" t="s">
        <v>11</v>
      </c>
      <c r="R652">
        <v>616</v>
      </c>
      <c r="S652" t="s">
        <v>11</v>
      </c>
      <c r="T652" s="5">
        <v>0</v>
      </c>
      <c r="U652">
        <v>7</v>
      </c>
      <c r="V652">
        <v>0</v>
      </c>
      <c r="W652" t="s">
        <v>11</v>
      </c>
    </row>
    <row r="653" spans="1:23" x14ac:dyDescent="0.3">
      <c r="A653">
        <v>572</v>
      </c>
      <c r="B653" t="s">
        <v>131</v>
      </c>
      <c r="C653" t="s">
        <v>11</v>
      </c>
      <c r="D653" t="s">
        <v>955</v>
      </c>
      <c r="E653" t="s">
        <v>11</v>
      </c>
      <c r="F653">
        <v>2</v>
      </c>
      <c r="G653">
        <v>8</v>
      </c>
      <c r="H653">
        <v>1994</v>
      </c>
      <c r="I653" t="s">
        <v>134</v>
      </c>
      <c r="J653">
        <v>2000</v>
      </c>
      <c r="K653">
        <v>119</v>
      </c>
      <c r="L653">
        <v>1</v>
      </c>
      <c r="M653">
        <v>0.3</v>
      </c>
      <c r="N653" t="s">
        <v>144</v>
      </c>
      <c r="O653" t="s">
        <v>136</v>
      </c>
      <c r="P653" t="s">
        <v>11</v>
      </c>
      <c r="Q653" t="s">
        <v>11</v>
      </c>
      <c r="R653">
        <v>616</v>
      </c>
      <c r="S653" t="s">
        <v>11</v>
      </c>
      <c r="T653" s="5">
        <v>0</v>
      </c>
      <c r="U653">
        <v>7</v>
      </c>
      <c r="V653">
        <v>0</v>
      </c>
      <c r="W653" t="s">
        <v>11</v>
      </c>
    </row>
    <row r="654" spans="1:23" x14ac:dyDescent="0.3">
      <c r="A654">
        <v>592</v>
      </c>
      <c r="B654" t="s">
        <v>131</v>
      </c>
      <c r="C654" t="s">
        <v>11</v>
      </c>
      <c r="D654" t="s">
        <v>956</v>
      </c>
      <c r="E654" t="s">
        <v>11</v>
      </c>
      <c r="F654">
        <v>2</v>
      </c>
      <c r="G654">
        <v>8</v>
      </c>
      <c r="H654">
        <v>1994</v>
      </c>
      <c r="I654" t="s">
        <v>134</v>
      </c>
      <c r="J654">
        <v>600</v>
      </c>
      <c r="K654">
        <v>63</v>
      </c>
      <c r="L654">
        <v>1</v>
      </c>
      <c r="M654">
        <v>0.1</v>
      </c>
      <c r="N654" t="s">
        <v>135</v>
      </c>
      <c r="O654" t="s">
        <v>136</v>
      </c>
      <c r="P654" t="s">
        <v>11</v>
      </c>
      <c r="Q654" t="s">
        <v>11</v>
      </c>
      <c r="R654">
        <v>616</v>
      </c>
      <c r="S654" t="s">
        <v>11</v>
      </c>
      <c r="T654" s="5">
        <v>0</v>
      </c>
      <c r="U654">
        <v>7</v>
      </c>
      <c r="V654">
        <v>0</v>
      </c>
      <c r="W654" t="s">
        <v>11</v>
      </c>
    </row>
    <row r="655" spans="1:23" x14ac:dyDescent="0.3">
      <c r="A655">
        <v>705</v>
      </c>
      <c r="B655" t="s">
        <v>131</v>
      </c>
      <c r="C655" t="s">
        <v>11</v>
      </c>
      <c r="D655" t="s">
        <v>957</v>
      </c>
      <c r="E655" t="s">
        <v>958</v>
      </c>
      <c r="F655">
        <v>2</v>
      </c>
      <c r="G655">
        <v>8</v>
      </c>
      <c r="H655">
        <v>1994</v>
      </c>
      <c r="I655" t="s">
        <v>911</v>
      </c>
      <c r="J655">
        <v>3500</v>
      </c>
      <c r="K655">
        <v>185</v>
      </c>
      <c r="L655">
        <v>1</v>
      </c>
      <c r="M655">
        <v>1.3</v>
      </c>
      <c r="N655" t="s">
        <v>144</v>
      </c>
      <c r="O655" t="s">
        <v>136</v>
      </c>
      <c r="P655" t="s">
        <v>11</v>
      </c>
      <c r="Q655" t="s">
        <v>11</v>
      </c>
      <c r="R655">
        <v>614</v>
      </c>
      <c r="S655" t="s">
        <v>11</v>
      </c>
      <c r="T655" s="5">
        <v>0</v>
      </c>
      <c r="U655">
        <v>23</v>
      </c>
      <c r="V655">
        <v>0</v>
      </c>
      <c r="W655" t="s">
        <v>11</v>
      </c>
    </row>
    <row r="656" spans="1:23" x14ac:dyDescent="0.3">
      <c r="A656">
        <v>735</v>
      </c>
      <c r="B656" t="s">
        <v>131</v>
      </c>
      <c r="C656" t="s">
        <v>11</v>
      </c>
      <c r="D656" t="s">
        <v>959</v>
      </c>
      <c r="E656" t="s">
        <v>11</v>
      </c>
      <c r="F656">
        <v>3</v>
      </c>
      <c r="G656">
        <v>8</v>
      </c>
      <c r="H656">
        <v>1994</v>
      </c>
      <c r="I656" t="s">
        <v>134</v>
      </c>
      <c r="J656">
        <v>400</v>
      </c>
      <c r="K656">
        <v>72</v>
      </c>
      <c r="L656">
        <v>1</v>
      </c>
      <c r="M656">
        <v>0.1</v>
      </c>
      <c r="N656" t="s">
        <v>135</v>
      </c>
      <c r="O656" t="s">
        <v>136</v>
      </c>
      <c r="P656" t="s">
        <v>11</v>
      </c>
      <c r="Q656" t="s">
        <v>11</v>
      </c>
      <c r="R656">
        <v>616</v>
      </c>
      <c r="S656" t="s">
        <v>11</v>
      </c>
      <c r="T656" s="5">
        <v>0</v>
      </c>
      <c r="U656">
        <v>7</v>
      </c>
      <c r="V656">
        <v>0</v>
      </c>
      <c r="W656" t="s">
        <v>11</v>
      </c>
    </row>
    <row r="657" spans="1:23" x14ac:dyDescent="0.3">
      <c r="A657">
        <v>741</v>
      </c>
      <c r="B657" t="s">
        <v>131</v>
      </c>
      <c r="C657" t="s">
        <v>11</v>
      </c>
      <c r="D657" t="s">
        <v>960</v>
      </c>
      <c r="E657" t="s">
        <v>11</v>
      </c>
      <c r="F657">
        <v>26</v>
      </c>
      <c r="G657">
        <v>7</v>
      </c>
      <c r="H657">
        <v>1994</v>
      </c>
      <c r="I657" t="s">
        <v>134</v>
      </c>
      <c r="J657">
        <v>900</v>
      </c>
      <c r="K657">
        <v>37</v>
      </c>
      <c r="L657">
        <v>1</v>
      </c>
      <c r="M657">
        <v>0.1</v>
      </c>
      <c r="N657" t="s">
        <v>135</v>
      </c>
      <c r="O657" t="s">
        <v>136</v>
      </c>
      <c r="P657" t="s">
        <v>11</v>
      </c>
      <c r="Q657" t="s">
        <v>11</v>
      </c>
      <c r="R657">
        <v>616</v>
      </c>
      <c r="S657" t="s">
        <v>11</v>
      </c>
      <c r="T657" s="5">
        <v>0</v>
      </c>
      <c r="U657">
        <v>7</v>
      </c>
      <c r="V657">
        <v>0</v>
      </c>
      <c r="W657" t="s">
        <v>11</v>
      </c>
    </row>
    <row r="658" spans="1:23" x14ac:dyDescent="0.3">
      <c r="A658">
        <v>744</v>
      </c>
      <c r="B658" t="s">
        <v>131</v>
      </c>
      <c r="C658" t="s">
        <v>11</v>
      </c>
      <c r="D658" t="s">
        <v>961</v>
      </c>
      <c r="E658" t="s">
        <v>11</v>
      </c>
      <c r="F658">
        <v>3</v>
      </c>
      <c r="G658">
        <v>8</v>
      </c>
      <c r="H658">
        <v>1994</v>
      </c>
      <c r="I658" t="s">
        <v>134</v>
      </c>
      <c r="J658">
        <v>300</v>
      </c>
      <c r="K658">
        <v>73</v>
      </c>
      <c r="L658">
        <v>1</v>
      </c>
      <c r="M658">
        <v>0.1</v>
      </c>
      <c r="N658" t="s">
        <v>135</v>
      </c>
      <c r="O658" t="s">
        <v>136</v>
      </c>
      <c r="P658" t="s">
        <v>11</v>
      </c>
      <c r="Q658" t="s">
        <v>11</v>
      </c>
      <c r="R658">
        <v>616</v>
      </c>
      <c r="S658" t="s">
        <v>11</v>
      </c>
      <c r="T658" s="5">
        <v>0</v>
      </c>
      <c r="U658">
        <v>7</v>
      </c>
      <c r="V658">
        <v>0</v>
      </c>
      <c r="W658" t="s">
        <v>11</v>
      </c>
    </row>
    <row r="659" spans="1:23" x14ac:dyDescent="0.3">
      <c r="A659">
        <v>746</v>
      </c>
      <c r="B659" t="s">
        <v>131</v>
      </c>
      <c r="C659" t="s">
        <v>11</v>
      </c>
      <c r="D659" t="s">
        <v>962</v>
      </c>
      <c r="E659" t="s">
        <v>11</v>
      </c>
      <c r="F659">
        <v>31</v>
      </c>
      <c r="G659">
        <v>7</v>
      </c>
      <c r="H659">
        <v>1994</v>
      </c>
      <c r="I659" t="s">
        <v>134</v>
      </c>
      <c r="J659">
        <v>400</v>
      </c>
      <c r="K659">
        <v>52</v>
      </c>
      <c r="L659">
        <v>1</v>
      </c>
      <c r="M659">
        <v>0.1</v>
      </c>
      <c r="N659" t="s">
        <v>135</v>
      </c>
      <c r="O659" t="s">
        <v>136</v>
      </c>
      <c r="P659" t="s">
        <v>11</v>
      </c>
      <c r="Q659" t="s">
        <v>11</v>
      </c>
      <c r="R659">
        <v>616</v>
      </c>
      <c r="S659" t="s">
        <v>11</v>
      </c>
      <c r="T659" s="5">
        <v>0</v>
      </c>
      <c r="U659">
        <v>7</v>
      </c>
      <c r="V659">
        <v>0</v>
      </c>
      <c r="W659" t="s">
        <v>11</v>
      </c>
    </row>
    <row r="660" spans="1:23" x14ac:dyDescent="0.3">
      <c r="A660">
        <v>756</v>
      </c>
      <c r="B660" t="s">
        <v>131</v>
      </c>
      <c r="C660" t="s">
        <v>11</v>
      </c>
      <c r="D660" t="s">
        <v>963</v>
      </c>
      <c r="E660" t="s">
        <v>11</v>
      </c>
      <c r="F660">
        <v>3</v>
      </c>
      <c r="G660">
        <v>8</v>
      </c>
      <c r="H660">
        <v>1994</v>
      </c>
      <c r="I660" t="s">
        <v>134</v>
      </c>
      <c r="J660">
        <v>1400</v>
      </c>
      <c r="K660">
        <v>74</v>
      </c>
      <c r="L660">
        <v>1</v>
      </c>
      <c r="M660">
        <v>0.1</v>
      </c>
      <c r="N660" t="s">
        <v>135</v>
      </c>
      <c r="O660" t="s">
        <v>136</v>
      </c>
      <c r="P660" t="s">
        <v>11</v>
      </c>
      <c r="Q660" t="s">
        <v>11</v>
      </c>
      <c r="R660">
        <v>616</v>
      </c>
      <c r="S660" t="s">
        <v>11</v>
      </c>
      <c r="T660" s="5">
        <v>0</v>
      </c>
      <c r="U660">
        <v>7</v>
      </c>
      <c r="V660">
        <v>0</v>
      </c>
      <c r="W660" t="s">
        <v>11</v>
      </c>
    </row>
    <row r="661" spans="1:23" x14ac:dyDescent="0.3">
      <c r="A661">
        <v>757</v>
      </c>
      <c r="B661" t="s">
        <v>131</v>
      </c>
      <c r="C661" t="s">
        <v>11</v>
      </c>
      <c r="D661" t="s">
        <v>964</v>
      </c>
      <c r="E661" t="s">
        <v>11</v>
      </c>
      <c r="F661">
        <v>24</v>
      </c>
      <c r="G661">
        <v>10</v>
      </c>
      <c r="H661">
        <v>1994</v>
      </c>
      <c r="I661" t="s">
        <v>134</v>
      </c>
      <c r="J661">
        <v>600</v>
      </c>
      <c r="K661">
        <v>182</v>
      </c>
      <c r="L661">
        <v>3</v>
      </c>
      <c r="M661">
        <v>0.1</v>
      </c>
      <c r="N661" t="s">
        <v>135</v>
      </c>
      <c r="O661" t="s">
        <v>136</v>
      </c>
      <c r="P661" t="s">
        <v>11</v>
      </c>
      <c r="Q661" t="s">
        <v>11</v>
      </c>
      <c r="R661">
        <v>616</v>
      </c>
      <c r="S661" t="s">
        <v>11</v>
      </c>
      <c r="T661" s="5">
        <v>0</v>
      </c>
      <c r="U661">
        <v>7</v>
      </c>
      <c r="V661">
        <v>0</v>
      </c>
      <c r="W661" t="s">
        <v>11</v>
      </c>
    </row>
    <row r="662" spans="1:23" x14ac:dyDescent="0.3">
      <c r="A662">
        <v>758</v>
      </c>
      <c r="B662" t="s">
        <v>131</v>
      </c>
      <c r="C662" t="s">
        <v>11</v>
      </c>
      <c r="D662" t="s">
        <v>965</v>
      </c>
      <c r="E662" t="s">
        <v>11</v>
      </c>
      <c r="F662">
        <v>2</v>
      </c>
      <c r="G662">
        <v>9</v>
      </c>
      <c r="H662">
        <v>1994</v>
      </c>
      <c r="I662" t="s">
        <v>134</v>
      </c>
      <c r="J662">
        <v>300</v>
      </c>
      <c r="K662">
        <v>151</v>
      </c>
      <c r="L662">
        <v>1</v>
      </c>
      <c r="M662">
        <v>0.1</v>
      </c>
      <c r="N662" t="s">
        <v>135</v>
      </c>
      <c r="O662" t="s">
        <v>136</v>
      </c>
      <c r="P662" t="s">
        <v>11</v>
      </c>
      <c r="Q662" t="s">
        <v>11</v>
      </c>
      <c r="R662">
        <v>616</v>
      </c>
      <c r="S662" t="s">
        <v>11</v>
      </c>
      <c r="T662" s="5">
        <v>0</v>
      </c>
      <c r="U662">
        <v>7</v>
      </c>
      <c r="V662">
        <v>0</v>
      </c>
      <c r="W662" t="s">
        <v>11</v>
      </c>
    </row>
    <row r="663" spans="1:23" x14ac:dyDescent="0.3">
      <c r="A663">
        <v>770</v>
      </c>
      <c r="B663" t="s">
        <v>131</v>
      </c>
      <c r="C663" t="s">
        <v>11</v>
      </c>
      <c r="D663" t="s">
        <v>966</v>
      </c>
      <c r="E663" t="s">
        <v>11</v>
      </c>
      <c r="F663">
        <v>28</v>
      </c>
      <c r="G663">
        <v>8</v>
      </c>
      <c r="H663">
        <v>1994</v>
      </c>
      <c r="I663" t="s">
        <v>134</v>
      </c>
      <c r="J663">
        <v>39700</v>
      </c>
      <c r="K663">
        <v>171</v>
      </c>
      <c r="L663">
        <v>1</v>
      </c>
      <c r="M663">
        <v>32</v>
      </c>
      <c r="N663" t="s">
        <v>163</v>
      </c>
      <c r="O663" t="s">
        <v>136</v>
      </c>
      <c r="P663" t="s">
        <v>11</v>
      </c>
      <c r="Q663" t="s">
        <v>11</v>
      </c>
      <c r="R663">
        <v>616</v>
      </c>
      <c r="S663" t="s">
        <v>11</v>
      </c>
      <c r="T663" s="5">
        <v>0</v>
      </c>
      <c r="U663">
        <v>7</v>
      </c>
      <c r="V663">
        <v>0</v>
      </c>
      <c r="W663" t="s">
        <v>11</v>
      </c>
    </row>
    <row r="664" spans="1:23" x14ac:dyDescent="0.3">
      <c r="A664">
        <v>779</v>
      </c>
      <c r="B664" t="s">
        <v>131</v>
      </c>
      <c r="C664" t="s">
        <v>11</v>
      </c>
      <c r="D664" t="s">
        <v>967</v>
      </c>
      <c r="E664" t="s">
        <v>11</v>
      </c>
      <c r="F664">
        <v>1</v>
      </c>
      <c r="G664">
        <v>8</v>
      </c>
      <c r="H664">
        <v>1994</v>
      </c>
      <c r="I664" t="s">
        <v>134</v>
      </c>
      <c r="J664">
        <v>400</v>
      </c>
      <c r="K664">
        <v>66</v>
      </c>
      <c r="L664">
        <v>1</v>
      </c>
      <c r="M664">
        <v>0.1</v>
      </c>
      <c r="N664" t="s">
        <v>135</v>
      </c>
      <c r="O664" t="s">
        <v>136</v>
      </c>
      <c r="P664" t="s">
        <v>11</v>
      </c>
      <c r="Q664" t="s">
        <v>11</v>
      </c>
      <c r="R664">
        <v>616</v>
      </c>
      <c r="S664" t="s">
        <v>11</v>
      </c>
      <c r="T664" s="5">
        <v>0</v>
      </c>
      <c r="U664">
        <v>7</v>
      </c>
      <c r="V664">
        <v>0</v>
      </c>
      <c r="W664" t="s">
        <v>11</v>
      </c>
    </row>
    <row r="665" spans="1:23" x14ac:dyDescent="0.3">
      <c r="A665">
        <v>784</v>
      </c>
      <c r="B665" t="s">
        <v>131</v>
      </c>
      <c r="C665" t="s">
        <v>11</v>
      </c>
      <c r="D665" t="s">
        <v>968</v>
      </c>
      <c r="E665" t="s">
        <v>11</v>
      </c>
      <c r="F665">
        <v>4</v>
      </c>
      <c r="G665">
        <v>8</v>
      </c>
      <c r="H665">
        <v>1994</v>
      </c>
      <c r="I665" t="s">
        <v>134</v>
      </c>
      <c r="J665">
        <v>1000</v>
      </c>
      <c r="K665">
        <v>76</v>
      </c>
      <c r="L665">
        <v>1</v>
      </c>
      <c r="M665">
        <v>0.1</v>
      </c>
      <c r="N665" t="s">
        <v>135</v>
      </c>
      <c r="O665" t="s">
        <v>136</v>
      </c>
      <c r="P665" t="s">
        <v>11</v>
      </c>
      <c r="Q665" t="s">
        <v>11</v>
      </c>
      <c r="R665">
        <v>616</v>
      </c>
      <c r="S665" t="s">
        <v>11</v>
      </c>
      <c r="T665" s="5">
        <v>0</v>
      </c>
      <c r="U665">
        <v>7</v>
      </c>
      <c r="V665">
        <v>0</v>
      </c>
      <c r="W665" t="s">
        <v>11</v>
      </c>
    </row>
    <row r="666" spans="1:23" x14ac:dyDescent="0.3">
      <c r="A666">
        <v>798</v>
      </c>
      <c r="B666" t="s">
        <v>131</v>
      </c>
      <c r="C666" t="s">
        <v>11</v>
      </c>
      <c r="D666" t="s">
        <v>969</v>
      </c>
      <c r="E666" t="s">
        <v>11</v>
      </c>
      <c r="F666">
        <v>28</v>
      </c>
      <c r="G666">
        <v>8</v>
      </c>
      <c r="H666">
        <v>1994</v>
      </c>
      <c r="I666" t="s">
        <v>134</v>
      </c>
      <c r="J666">
        <v>7000</v>
      </c>
      <c r="K666">
        <v>229</v>
      </c>
      <c r="L666">
        <v>1</v>
      </c>
      <c r="M666">
        <v>7.2</v>
      </c>
      <c r="N666" t="s">
        <v>144</v>
      </c>
      <c r="O666" t="s">
        <v>136</v>
      </c>
      <c r="P666" t="s">
        <v>11</v>
      </c>
      <c r="Q666" t="s">
        <v>11</v>
      </c>
      <c r="R666">
        <v>616</v>
      </c>
      <c r="S666" t="s">
        <v>11</v>
      </c>
      <c r="T666" s="5">
        <v>0</v>
      </c>
      <c r="U666">
        <v>7</v>
      </c>
      <c r="V666">
        <v>0</v>
      </c>
      <c r="W666" t="s">
        <v>11</v>
      </c>
    </row>
    <row r="667" spans="1:23" x14ac:dyDescent="0.3">
      <c r="A667">
        <v>881</v>
      </c>
      <c r="B667" t="s">
        <v>131</v>
      </c>
      <c r="C667" t="s">
        <v>11</v>
      </c>
      <c r="D667" t="s">
        <v>970</v>
      </c>
      <c r="E667" t="s">
        <v>971</v>
      </c>
      <c r="F667">
        <v>28</v>
      </c>
      <c r="G667">
        <v>8</v>
      </c>
      <c r="H667">
        <v>1994</v>
      </c>
      <c r="I667" t="s">
        <v>911</v>
      </c>
      <c r="J667">
        <v>300</v>
      </c>
      <c r="K667">
        <v>348</v>
      </c>
      <c r="L667">
        <v>1</v>
      </c>
      <c r="M667">
        <v>0.1</v>
      </c>
      <c r="N667" t="s">
        <v>135</v>
      </c>
      <c r="O667" t="s">
        <v>136</v>
      </c>
      <c r="P667" t="s">
        <v>11</v>
      </c>
      <c r="Q667" t="s">
        <v>11</v>
      </c>
      <c r="R667">
        <v>614</v>
      </c>
      <c r="S667" t="s">
        <v>11</v>
      </c>
      <c r="T667" s="5">
        <v>0</v>
      </c>
      <c r="U667">
        <v>23</v>
      </c>
      <c r="V667">
        <v>0</v>
      </c>
      <c r="W667" t="s">
        <v>11</v>
      </c>
    </row>
    <row r="668" spans="1:23" x14ac:dyDescent="0.3">
      <c r="A668">
        <v>918</v>
      </c>
      <c r="B668" t="s">
        <v>131</v>
      </c>
      <c r="C668" t="s">
        <v>11</v>
      </c>
      <c r="D668" t="s">
        <v>972</v>
      </c>
      <c r="E668" t="s">
        <v>11</v>
      </c>
      <c r="F668">
        <v>1</v>
      </c>
      <c r="G668">
        <v>8</v>
      </c>
      <c r="H668">
        <v>1994</v>
      </c>
      <c r="I668" t="s">
        <v>134</v>
      </c>
      <c r="J668">
        <v>600</v>
      </c>
      <c r="K668">
        <v>60</v>
      </c>
      <c r="L668">
        <v>1</v>
      </c>
      <c r="M668">
        <v>0.1</v>
      </c>
      <c r="N668" t="s">
        <v>135</v>
      </c>
      <c r="O668" t="s">
        <v>136</v>
      </c>
      <c r="P668" t="s">
        <v>11</v>
      </c>
      <c r="Q668" t="s">
        <v>11</v>
      </c>
      <c r="R668">
        <v>616</v>
      </c>
      <c r="S668" t="s">
        <v>11</v>
      </c>
      <c r="T668" s="5">
        <v>0</v>
      </c>
      <c r="U668">
        <v>7</v>
      </c>
      <c r="V668">
        <v>0</v>
      </c>
      <c r="W668" t="s">
        <v>11</v>
      </c>
    </row>
    <row r="669" spans="1:23" x14ac:dyDescent="0.3">
      <c r="A669">
        <v>938</v>
      </c>
      <c r="B669" t="s">
        <v>131</v>
      </c>
      <c r="C669" t="s">
        <v>11</v>
      </c>
      <c r="D669" t="s">
        <v>973</v>
      </c>
      <c r="E669" t="s">
        <v>11</v>
      </c>
      <c r="F669">
        <v>1</v>
      </c>
      <c r="G669">
        <v>8</v>
      </c>
      <c r="H669">
        <v>1994</v>
      </c>
      <c r="I669" t="s">
        <v>134</v>
      </c>
      <c r="J669">
        <v>1000</v>
      </c>
      <c r="K669">
        <v>109</v>
      </c>
      <c r="L669">
        <v>1</v>
      </c>
      <c r="M669">
        <v>0.2</v>
      </c>
      <c r="N669" t="s">
        <v>135</v>
      </c>
      <c r="O669" t="s">
        <v>136</v>
      </c>
      <c r="P669" t="s">
        <v>11</v>
      </c>
      <c r="Q669" t="s">
        <v>11</v>
      </c>
      <c r="R669">
        <v>616</v>
      </c>
      <c r="S669" t="s">
        <v>11</v>
      </c>
      <c r="T669" s="5">
        <v>0</v>
      </c>
      <c r="U669">
        <v>7</v>
      </c>
      <c r="V669">
        <v>0</v>
      </c>
      <c r="W669" t="s">
        <v>11</v>
      </c>
    </row>
    <row r="670" spans="1:23" x14ac:dyDescent="0.3">
      <c r="A670">
        <v>940</v>
      </c>
      <c r="B670" t="s">
        <v>131</v>
      </c>
      <c r="C670" t="s">
        <v>11</v>
      </c>
      <c r="D670" t="s">
        <v>974</v>
      </c>
      <c r="E670" t="s">
        <v>11</v>
      </c>
      <c r="F670">
        <v>1</v>
      </c>
      <c r="G670">
        <v>8</v>
      </c>
      <c r="H670">
        <v>1994</v>
      </c>
      <c r="I670" t="s">
        <v>134</v>
      </c>
      <c r="J670">
        <v>2100</v>
      </c>
      <c r="K670">
        <v>61</v>
      </c>
      <c r="L670">
        <v>1</v>
      </c>
      <c r="M670">
        <v>0.1</v>
      </c>
      <c r="N670" t="s">
        <v>135</v>
      </c>
      <c r="O670" t="s">
        <v>136</v>
      </c>
      <c r="P670" t="s">
        <v>11</v>
      </c>
      <c r="Q670" t="s">
        <v>11</v>
      </c>
      <c r="R670">
        <v>616</v>
      </c>
      <c r="S670" t="s">
        <v>11</v>
      </c>
      <c r="T670" s="5">
        <v>0</v>
      </c>
      <c r="U670">
        <v>7</v>
      </c>
      <c r="V670">
        <v>0</v>
      </c>
      <c r="W670" t="s">
        <v>11</v>
      </c>
    </row>
    <row r="671" spans="1:23" x14ac:dyDescent="0.3">
      <c r="A671">
        <v>950</v>
      </c>
      <c r="B671" t="s">
        <v>131</v>
      </c>
      <c r="C671" t="s">
        <v>11</v>
      </c>
      <c r="D671" t="s">
        <v>975</v>
      </c>
      <c r="E671" t="s">
        <v>11</v>
      </c>
      <c r="F671">
        <v>4</v>
      </c>
      <c r="G671">
        <v>9</v>
      </c>
      <c r="H671">
        <v>1994</v>
      </c>
      <c r="I671" t="s">
        <v>134</v>
      </c>
      <c r="J671">
        <v>700</v>
      </c>
      <c r="K671">
        <v>235</v>
      </c>
      <c r="L671">
        <v>1</v>
      </c>
      <c r="M671">
        <v>0.1</v>
      </c>
      <c r="N671" t="s">
        <v>135</v>
      </c>
      <c r="O671" t="s">
        <v>136</v>
      </c>
      <c r="P671" t="s">
        <v>11</v>
      </c>
      <c r="Q671" t="s">
        <v>11</v>
      </c>
      <c r="R671">
        <v>616</v>
      </c>
      <c r="S671" t="s">
        <v>11</v>
      </c>
      <c r="T671" s="5">
        <v>0</v>
      </c>
      <c r="U671">
        <v>7</v>
      </c>
      <c r="V671">
        <v>0</v>
      </c>
      <c r="W671" t="s">
        <v>11</v>
      </c>
    </row>
    <row r="672" spans="1:23" x14ac:dyDescent="0.3">
      <c r="A672">
        <v>965</v>
      </c>
      <c r="B672" t="s">
        <v>131</v>
      </c>
      <c r="C672" t="s">
        <v>11</v>
      </c>
      <c r="D672" t="s">
        <v>976</v>
      </c>
      <c r="E672" t="s">
        <v>11</v>
      </c>
      <c r="F672">
        <v>24</v>
      </c>
      <c r="G672">
        <v>7</v>
      </c>
      <c r="H672">
        <v>1994</v>
      </c>
      <c r="I672" t="s">
        <v>134</v>
      </c>
      <c r="J672">
        <v>1600</v>
      </c>
      <c r="K672">
        <v>29</v>
      </c>
      <c r="L672">
        <v>1</v>
      </c>
      <c r="M672">
        <v>0.1</v>
      </c>
      <c r="N672" t="s">
        <v>135</v>
      </c>
      <c r="O672" t="s">
        <v>136</v>
      </c>
      <c r="P672" t="s">
        <v>11</v>
      </c>
      <c r="Q672" t="s">
        <v>11</v>
      </c>
      <c r="R672">
        <v>616</v>
      </c>
      <c r="S672" t="s">
        <v>11</v>
      </c>
      <c r="T672" s="5">
        <v>0</v>
      </c>
      <c r="U672">
        <v>7</v>
      </c>
      <c r="V672">
        <v>0</v>
      </c>
      <c r="W672" t="s">
        <v>11</v>
      </c>
    </row>
    <row r="673" spans="1:23" x14ac:dyDescent="0.3">
      <c r="A673">
        <v>968</v>
      </c>
      <c r="B673" t="s">
        <v>131</v>
      </c>
      <c r="C673" t="s">
        <v>11</v>
      </c>
      <c r="D673" t="s">
        <v>977</v>
      </c>
      <c r="E673" t="s">
        <v>11</v>
      </c>
      <c r="F673">
        <v>3</v>
      </c>
      <c r="G673">
        <v>9</v>
      </c>
      <c r="H673">
        <v>1994</v>
      </c>
      <c r="I673" t="s">
        <v>134</v>
      </c>
      <c r="J673">
        <v>700</v>
      </c>
      <c r="K673">
        <v>148</v>
      </c>
      <c r="L673">
        <v>1</v>
      </c>
      <c r="M673">
        <v>0.3</v>
      </c>
      <c r="N673" t="s">
        <v>144</v>
      </c>
      <c r="O673" t="s">
        <v>136</v>
      </c>
      <c r="P673" t="s">
        <v>11</v>
      </c>
      <c r="Q673" t="s">
        <v>11</v>
      </c>
      <c r="R673">
        <v>616</v>
      </c>
      <c r="S673" t="s">
        <v>11</v>
      </c>
      <c r="T673" s="5">
        <v>0</v>
      </c>
      <c r="U673">
        <v>7</v>
      </c>
      <c r="V673">
        <v>0</v>
      </c>
      <c r="W673" t="s">
        <v>11</v>
      </c>
    </row>
    <row r="674" spans="1:23" x14ac:dyDescent="0.3">
      <c r="A674">
        <v>975</v>
      </c>
      <c r="B674" t="s">
        <v>131</v>
      </c>
      <c r="C674" t="s">
        <v>11</v>
      </c>
      <c r="D674" t="s">
        <v>978</v>
      </c>
      <c r="E674" t="s">
        <v>11</v>
      </c>
      <c r="F674">
        <v>2</v>
      </c>
      <c r="G674">
        <v>8</v>
      </c>
      <c r="H674">
        <v>1994</v>
      </c>
      <c r="I674" t="s">
        <v>134</v>
      </c>
      <c r="J674">
        <v>600</v>
      </c>
      <c r="K674">
        <v>69</v>
      </c>
      <c r="L674">
        <v>1</v>
      </c>
      <c r="M674">
        <v>0.1</v>
      </c>
      <c r="N674" t="s">
        <v>135</v>
      </c>
      <c r="O674" t="s">
        <v>136</v>
      </c>
      <c r="P674" t="s">
        <v>11</v>
      </c>
      <c r="Q674" t="s">
        <v>11</v>
      </c>
      <c r="R674">
        <v>616</v>
      </c>
      <c r="S674" t="s">
        <v>11</v>
      </c>
      <c r="T674" s="5">
        <v>0</v>
      </c>
      <c r="U674">
        <v>7</v>
      </c>
      <c r="V674">
        <v>0</v>
      </c>
      <c r="W674" t="s">
        <v>11</v>
      </c>
    </row>
    <row r="675" spans="1:23" x14ac:dyDescent="0.3">
      <c r="A675">
        <v>981</v>
      </c>
      <c r="B675" t="s">
        <v>131</v>
      </c>
      <c r="C675" t="s">
        <v>11</v>
      </c>
      <c r="D675" t="s">
        <v>979</v>
      </c>
      <c r="E675" t="s">
        <v>11</v>
      </c>
      <c r="F675">
        <v>5</v>
      </c>
      <c r="G675">
        <v>9</v>
      </c>
      <c r="H675">
        <v>1994</v>
      </c>
      <c r="I675" t="s">
        <v>134</v>
      </c>
      <c r="J675">
        <v>1300</v>
      </c>
      <c r="K675">
        <v>155</v>
      </c>
      <c r="L675">
        <v>1</v>
      </c>
      <c r="M675">
        <v>2</v>
      </c>
      <c r="N675" t="s">
        <v>144</v>
      </c>
      <c r="O675" t="s">
        <v>136</v>
      </c>
      <c r="P675" t="s">
        <v>11</v>
      </c>
      <c r="Q675" t="s">
        <v>11</v>
      </c>
      <c r="R675">
        <v>616</v>
      </c>
      <c r="S675" t="s">
        <v>11</v>
      </c>
      <c r="T675" s="5">
        <v>0</v>
      </c>
      <c r="U675">
        <v>7</v>
      </c>
      <c r="V675">
        <v>0</v>
      </c>
      <c r="W675" t="s">
        <v>11</v>
      </c>
    </row>
    <row r="676" spans="1:23" x14ac:dyDescent="0.3">
      <c r="A676">
        <v>983</v>
      </c>
      <c r="B676" t="s">
        <v>131</v>
      </c>
      <c r="C676" t="s">
        <v>11</v>
      </c>
      <c r="D676" t="s">
        <v>980</v>
      </c>
      <c r="E676" t="s">
        <v>11</v>
      </c>
      <c r="F676">
        <v>2</v>
      </c>
      <c r="G676">
        <v>8</v>
      </c>
      <c r="H676">
        <v>1994</v>
      </c>
      <c r="I676" t="s">
        <v>134</v>
      </c>
      <c r="J676">
        <v>1200</v>
      </c>
      <c r="K676">
        <v>116</v>
      </c>
      <c r="L676">
        <v>1</v>
      </c>
      <c r="M676">
        <v>0.1</v>
      </c>
      <c r="N676" t="s">
        <v>135</v>
      </c>
      <c r="O676" t="s">
        <v>136</v>
      </c>
      <c r="P676" t="s">
        <v>11</v>
      </c>
      <c r="Q676" t="s">
        <v>11</v>
      </c>
      <c r="R676">
        <v>616</v>
      </c>
      <c r="S676" t="s">
        <v>11</v>
      </c>
      <c r="T676" s="5">
        <v>0</v>
      </c>
      <c r="U676">
        <v>7</v>
      </c>
      <c r="V676">
        <v>0</v>
      </c>
      <c r="W676" t="s">
        <v>11</v>
      </c>
    </row>
    <row r="677" spans="1:23" x14ac:dyDescent="0.3">
      <c r="A677">
        <v>989</v>
      </c>
      <c r="B677" t="s">
        <v>131</v>
      </c>
      <c r="C677" t="s">
        <v>11</v>
      </c>
      <c r="D677" t="s">
        <v>981</v>
      </c>
      <c r="E677" t="s">
        <v>11</v>
      </c>
      <c r="F677">
        <v>2</v>
      </c>
      <c r="G677">
        <v>8</v>
      </c>
      <c r="H677">
        <v>1994</v>
      </c>
      <c r="I677" t="s">
        <v>134</v>
      </c>
      <c r="J677">
        <v>1400</v>
      </c>
      <c r="K677">
        <v>117</v>
      </c>
      <c r="L677">
        <v>1</v>
      </c>
      <c r="M677">
        <v>0.2</v>
      </c>
      <c r="N677" t="s">
        <v>135</v>
      </c>
      <c r="O677" t="s">
        <v>136</v>
      </c>
      <c r="P677" t="s">
        <v>11</v>
      </c>
      <c r="Q677" t="s">
        <v>11</v>
      </c>
      <c r="R677">
        <v>616</v>
      </c>
      <c r="S677" t="s">
        <v>11</v>
      </c>
      <c r="T677" s="5">
        <v>0</v>
      </c>
      <c r="U677">
        <v>7</v>
      </c>
      <c r="V677">
        <v>0</v>
      </c>
      <c r="W677" t="s">
        <v>11</v>
      </c>
    </row>
    <row r="678" spans="1:23" x14ac:dyDescent="0.3">
      <c r="A678">
        <v>994</v>
      </c>
      <c r="B678" t="s">
        <v>131</v>
      </c>
      <c r="C678" t="s">
        <v>11</v>
      </c>
      <c r="D678" t="s">
        <v>982</v>
      </c>
      <c r="E678" t="s">
        <v>11</v>
      </c>
      <c r="F678">
        <v>1</v>
      </c>
      <c r="G678">
        <v>8</v>
      </c>
      <c r="H678">
        <v>1994</v>
      </c>
      <c r="I678" t="s">
        <v>134</v>
      </c>
      <c r="J678">
        <v>2300</v>
      </c>
      <c r="K678">
        <v>56</v>
      </c>
      <c r="L678">
        <v>1</v>
      </c>
      <c r="M678">
        <v>0.2</v>
      </c>
      <c r="N678" t="s">
        <v>135</v>
      </c>
      <c r="O678" t="s">
        <v>136</v>
      </c>
      <c r="P678" t="s">
        <v>11</v>
      </c>
      <c r="Q678" t="s">
        <v>11</v>
      </c>
      <c r="R678">
        <v>616</v>
      </c>
      <c r="S678" t="s">
        <v>11</v>
      </c>
      <c r="T678" s="5">
        <v>0</v>
      </c>
      <c r="U678">
        <v>7</v>
      </c>
      <c r="V678">
        <v>0</v>
      </c>
      <c r="W678" t="s">
        <v>11</v>
      </c>
    </row>
    <row r="679" spans="1:23" x14ac:dyDescent="0.3">
      <c r="A679">
        <v>996</v>
      </c>
      <c r="B679" t="s">
        <v>131</v>
      </c>
      <c r="C679" t="s">
        <v>11</v>
      </c>
      <c r="D679" t="s">
        <v>983</v>
      </c>
      <c r="E679" t="s">
        <v>11</v>
      </c>
      <c r="F679">
        <v>28</v>
      </c>
      <c r="G679">
        <v>8</v>
      </c>
      <c r="H679">
        <v>1994</v>
      </c>
      <c r="I679" t="s">
        <v>134</v>
      </c>
      <c r="J679">
        <v>500</v>
      </c>
      <c r="K679">
        <v>152</v>
      </c>
      <c r="L679">
        <v>1</v>
      </c>
      <c r="M679">
        <v>0.2</v>
      </c>
      <c r="N679" t="s">
        <v>135</v>
      </c>
      <c r="O679" t="s">
        <v>136</v>
      </c>
      <c r="P679" t="s">
        <v>11</v>
      </c>
      <c r="Q679" t="s">
        <v>11</v>
      </c>
      <c r="R679">
        <v>616</v>
      </c>
      <c r="S679" t="s">
        <v>11</v>
      </c>
      <c r="T679" s="5">
        <v>0</v>
      </c>
      <c r="U679">
        <v>7</v>
      </c>
      <c r="V679">
        <v>0</v>
      </c>
      <c r="W679" t="s">
        <v>11</v>
      </c>
    </row>
    <row r="680" spans="1:23" x14ac:dyDescent="0.3">
      <c r="A680">
        <v>1073</v>
      </c>
      <c r="B680" t="s">
        <v>131</v>
      </c>
      <c r="C680" t="s">
        <v>11</v>
      </c>
      <c r="D680" t="s">
        <v>984</v>
      </c>
      <c r="E680" t="s">
        <v>985</v>
      </c>
      <c r="F680">
        <v>10</v>
      </c>
      <c r="G680">
        <v>8</v>
      </c>
      <c r="H680">
        <v>1994</v>
      </c>
      <c r="I680" t="s">
        <v>911</v>
      </c>
      <c r="J680">
        <v>6100000</v>
      </c>
      <c r="K680">
        <v>328</v>
      </c>
      <c r="L680">
        <v>1</v>
      </c>
      <c r="M680">
        <v>11081</v>
      </c>
      <c r="N680" t="s">
        <v>247</v>
      </c>
      <c r="O680" t="s">
        <v>136</v>
      </c>
      <c r="P680" t="s">
        <v>11</v>
      </c>
      <c r="Q680" t="s">
        <v>11</v>
      </c>
      <c r="R680">
        <v>614</v>
      </c>
      <c r="S680" t="s">
        <v>11</v>
      </c>
      <c r="T680" s="5">
        <v>0</v>
      </c>
      <c r="U680">
        <v>23</v>
      </c>
      <c r="V680">
        <v>0</v>
      </c>
      <c r="W680" t="s">
        <v>11</v>
      </c>
    </row>
    <row r="681" spans="1:23" x14ac:dyDescent="0.3">
      <c r="A681">
        <v>1086</v>
      </c>
      <c r="B681" t="s">
        <v>131</v>
      </c>
      <c r="C681" t="s">
        <v>11</v>
      </c>
      <c r="D681" t="s">
        <v>986</v>
      </c>
      <c r="E681" t="s">
        <v>987</v>
      </c>
      <c r="F681">
        <v>5</v>
      </c>
      <c r="G681">
        <v>8</v>
      </c>
      <c r="H681">
        <v>1994</v>
      </c>
      <c r="I681" t="s">
        <v>911</v>
      </c>
      <c r="J681">
        <v>1200</v>
      </c>
      <c r="K681">
        <v>308</v>
      </c>
      <c r="L681">
        <v>1</v>
      </c>
      <c r="M681">
        <v>0.5</v>
      </c>
      <c r="N681" t="s">
        <v>144</v>
      </c>
      <c r="O681" t="s">
        <v>136</v>
      </c>
      <c r="P681" t="s">
        <v>11</v>
      </c>
      <c r="Q681" t="s">
        <v>11</v>
      </c>
      <c r="R681">
        <v>614</v>
      </c>
      <c r="S681" t="s">
        <v>11</v>
      </c>
      <c r="T681" s="5">
        <v>0</v>
      </c>
      <c r="U681">
        <v>23</v>
      </c>
      <c r="V681">
        <v>0</v>
      </c>
      <c r="W681" t="s">
        <v>11</v>
      </c>
    </row>
    <row r="682" spans="1:23" x14ac:dyDescent="0.3">
      <c r="A682">
        <v>1090</v>
      </c>
      <c r="B682" t="s">
        <v>131</v>
      </c>
      <c r="C682" t="s">
        <v>11</v>
      </c>
      <c r="D682" t="s">
        <v>988</v>
      </c>
      <c r="E682" t="s">
        <v>771</v>
      </c>
      <c r="F682">
        <v>3</v>
      </c>
      <c r="G682">
        <v>9</v>
      </c>
      <c r="H682">
        <v>1994</v>
      </c>
      <c r="I682" t="s">
        <v>911</v>
      </c>
      <c r="J682">
        <v>800</v>
      </c>
      <c r="K682">
        <v>378</v>
      </c>
      <c r="L682">
        <v>1</v>
      </c>
      <c r="M682">
        <v>0.1</v>
      </c>
      <c r="N682" t="s">
        <v>135</v>
      </c>
      <c r="O682" t="s">
        <v>136</v>
      </c>
      <c r="P682" t="s">
        <v>11</v>
      </c>
      <c r="Q682" t="s">
        <v>11</v>
      </c>
      <c r="R682">
        <v>614</v>
      </c>
      <c r="S682" t="s">
        <v>11</v>
      </c>
      <c r="T682" s="5">
        <v>0</v>
      </c>
      <c r="U682">
        <v>23</v>
      </c>
      <c r="V682">
        <v>0</v>
      </c>
      <c r="W682" t="s">
        <v>11</v>
      </c>
    </row>
    <row r="683" spans="1:23" x14ac:dyDescent="0.3">
      <c r="A683">
        <v>1099</v>
      </c>
      <c r="B683" t="s">
        <v>131</v>
      </c>
      <c r="C683" t="s">
        <v>11</v>
      </c>
      <c r="D683" t="s">
        <v>989</v>
      </c>
      <c r="E683" t="s">
        <v>990</v>
      </c>
      <c r="F683">
        <v>1</v>
      </c>
      <c r="G683">
        <v>9</v>
      </c>
      <c r="H683">
        <v>1994</v>
      </c>
      <c r="I683" t="s">
        <v>911</v>
      </c>
      <c r="J683">
        <v>300</v>
      </c>
      <c r="K683">
        <v>356</v>
      </c>
      <c r="L683">
        <v>1</v>
      </c>
      <c r="M683">
        <v>0.1</v>
      </c>
      <c r="N683" t="s">
        <v>135</v>
      </c>
      <c r="O683" t="s">
        <v>136</v>
      </c>
      <c r="P683" t="s">
        <v>11</v>
      </c>
      <c r="Q683" t="s">
        <v>11</v>
      </c>
      <c r="R683">
        <v>614</v>
      </c>
      <c r="S683" t="s">
        <v>11</v>
      </c>
      <c r="T683" s="5">
        <v>0</v>
      </c>
      <c r="U683">
        <v>23</v>
      </c>
      <c r="V683">
        <v>0</v>
      </c>
      <c r="W683" t="s">
        <v>11</v>
      </c>
    </row>
    <row r="684" spans="1:23" x14ac:dyDescent="0.3">
      <c r="A684">
        <v>1112</v>
      </c>
      <c r="B684" t="s">
        <v>131</v>
      </c>
      <c r="C684" t="s">
        <v>11</v>
      </c>
      <c r="D684" t="s">
        <v>991</v>
      </c>
      <c r="E684" t="s">
        <v>992</v>
      </c>
      <c r="F684">
        <v>3</v>
      </c>
      <c r="G684">
        <v>8</v>
      </c>
      <c r="H684">
        <v>1994</v>
      </c>
      <c r="I684" t="s">
        <v>911</v>
      </c>
      <c r="J684">
        <v>2000</v>
      </c>
      <c r="K684">
        <v>276</v>
      </c>
      <c r="L684">
        <v>1</v>
      </c>
      <c r="M684">
        <v>0.5</v>
      </c>
      <c r="N684" t="s">
        <v>144</v>
      </c>
      <c r="O684" t="s">
        <v>136</v>
      </c>
      <c r="P684" t="s">
        <v>11</v>
      </c>
      <c r="Q684" t="s">
        <v>11</v>
      </c>
      <c r="R684">
        <v>614</v>
      </c>
      <c r="S684" t="s">
        <v>11</v>
      </c>
      <c r="T684" s="5">
        <v>0</v>
      </c>
      <c r="U684">
        <v>23</v>
      </c>
      <c r="V684">
        <v>0</v>
      </c>
      <c r="W684" t="s">
        <v>11</v>
      </c>
    </row>
    <row r="685" spans="1:23" x14ac:dyDescent="0.3">
      <c r="A685">
        <v>1121</v>
      </c>
      <c r="B685" t="s">
        <v>131</v>
      </c>
      <c r="C685" t="s">
        <v>11</v>
      </c>
      <c r="D685" t="s">
        <v>993</v>
      </c>
      <c r="E685" t="s">
        <v>11</v>
      </c>
      <c r="F685">
        <v>2</v>
      </c>
      <c r="G685">
        <v>8</v>
      </c>
      <c r="H685">
        <v>1994</v>
      </c>
      <c r="I685" t="s">
        <v>134</v>
      </c>
      <c r="J685">
        <v>500</v>
      </c>
      <c r="K685">
        <v>65</v>
      </c>
      <c r="L685">
        <v>1</v>
      </c>
      <c r="M685">
        <v>0.1</v>
      </c>
      <c r="N685" t="s">
        <v>135</v>
      </c>
      <c r="O685" t="s">
        <v>136</v>
      </c>
      <c r="P685" t="s">
        <v>11</v>
      </c>
      <c r="Q685" t="s">
        <v>11</v>
      </c>
      <c r="R685">
        <v>616</v>
      </c>
      <c r="S685" t="s">
        <v>11</v>
      </c>
      <c r="T685" s="5">
        <v>0</v>
      </c>
      <c r="U685">
        <v>7</v>
      </c>
      <c r="V685">
        <v>0</v>
      </c>
      <c r="W685" t="s">
        <v>11</v>
      </c>
    </row>
    <row r="686" spans="1:23" x14ac:dyDescent="0.3">
      <c r="A686">
        <v>1154</v>
      </c>
      <c r="B686" t="s">
        <v>131</v>
      </c>
      <c r="C686" t="s">
        <v>11</v>
      </c>
      <c r="D686" t="s">
        <v>994</v>
      </c>
      <c r="E686" t="s">
        <v>11</v>
      </c>
      <c r="F686">
        <v>5</v>
      </c>
      <c r="G686">
        <v>8</v>
      </c>
      <c r="H686">
        <v>1994</v>
      </c>
      <c r="I686" t="s">
        <v>134</v>
      </c>
      <c r="J686">
        <v>600</v>
      </c>
      <c r="K686">
        <v>77</v>
      </c>
      <c r="L686">
        <v>1</v>
      </c>
      <c r="M686">
        <v>0.1</v>
      </c>
      <c r="N686" t="s">
        <v>135</v>
      </c>
      <c r="O686" t="s">
        <v>136</v>
      </c>
      <c r="P686" t="s">
        <v>11</v>
      </c>
      <c r="Q686" t="s">
        <v>11</v>
      </c>
      <c r="R686">
        <v>616</v>
      </c>
      <c r="S686" t="s">
        <v>11</v>
      </c>
      <c r="T686" s="5">
        <v>0</v>
      </c>
      <c r="U686">
        <v>7</v>
      </c>
      <c r="V686">
        <v>0</v>
      </c>
      <c r="W686" t="s">
        <v>11</v>
      </c>
    </row>
    <row r="687" spans="1:23" x14ac:dyDescent="0.3">
      <c r="A687">
        <v>1176</v>
      </c>
      <c r="B687" t="s">
        <v>131</v>
      </c>
      <c r="C687" t="s">
        <v>11</v>
      </c>
      <c r="D687" t="s">
        <v>995</v>
      </c>
      <c r="E687" t="s">
        <v>11</v>
      </c>
      <c r="F687">
        <v>1</v>
      </c>
      <c r="G687">
        <v>8</v>
      </c>
      <c r="H687">
        <v>1994</v>
      </c>
      <c r="I687" t="s">
        <v>134</v>
      </c>
      <c r="J687">
        <v>300</v>
      </c>
      <c r="K687">
        <v>57</v>
      </c>
      <c r="L687">
        <v>1</v>
      </c>
      <c r="M687">
        <v>0.1</v>
      </c>
      <c r="N687" t="s">
        <v>135</v>
      </c>
      <c r="O687" t="s">
        <v>136</v>
      </c>
      <c r="P687" t="s">
        <v>11</v>
      </c>
      <c r="Q687" t="s">
        <v>11</v>
      </c>
      <c r="R687">
        <v>616</v>
      </c>
      <c r="S687" t="s">
        <v>11</v>
      </c>
      <c r="T687" s="5">
        <v>0</v>
      </c>
      <c r="U687">
        <v>7</v>
      </c>
      <c r="V687">
        <v>0</v>
      </c>
      <c r="W687" t="s">
        <v>11</v>
      </c>
    </row>
    <row r="688" spans="1:23" x14ac:dyDescent="0.3">
      <c r="A688">
        <v>1180</v>
      </c>
      <c r="B688" t="s">
        <v>131</v>
      </c>
      <c r="C688" t="s">
        <v>11</v>
      </c>
      <c r="D688" t="s">
        <v>996</v>
      </c>
      <c r="E688" t="s">
        <v>11</v>
      </c>
      <c r="F688">
        <v>26</v>
      </c>
      <c r="G688">
        <v>9</v>
      </c>
      <c r="H688">
        <v>1994</v>
      </c>
      <c r="I688" t="s">
        <v>134</v>
      </c>
      <c r="J688">
        <v>200</v>
      </c>
      <c r="K688">
        <v>221</v>
      </c>
      <c r="L688">
        <v>3</v>
      </c>
      <c r="M688">
        <v>0.1</v>
      </c>
      <c r="N688" t="s">
        <v>135</v>
      </c>
      <c r="O688" t="s">
        <v>136</v>
      </c>
      <c r="P688" t="s">
        <v>11</v>
      </c>
      <c r="Q688" t="s">
        <v>11</v>
      </c>
      <c r="R688">
        <v>616</v>
      </c>
      <c r="S688" t="s">
        <v>11</v>
      </c>
      <c r="T688" s="5">
        <v>0</v>
      </c>
      <c r="U688">
        <v>7</v>
      </c>
      <c r="V688">
        <v>0</v>
      </c>
      <c r="W688" t="s">
        <v>11</v>
      </c>
    </row>
    <row r="689" spans="1:23" x14ac:dyDescent="0.3">
      <c r="A689">
        <v>1195</v>
      </c>
      <c r="B689" t="s">
        <v>131</v>
      </c>
      <c r="C689" t="s">
        <v>11</v>
      </c>
      <c r="D689" t="s">
        <v>997</v>
      </c>
      <c r="E689" t="s">
        <v>11</v>
      </c>
      <c r="F689">
        <v>2</v>
      </c>
      <c r="G689">
        <v>8</v>
      </c>
      <c r="H689">
        <v>1994</v>
      </c>
      <c r="I689" t="s">
        <v>134</v>
      </c>
      <c r="J689">
        <v>600</v>
      </c>
      <c r="K689">
        <v>70</v>
      </c>
      <c r="L689">
        <v>1</v>
      </c>
      <c r="M689">
        <v>0.1</v>
      </c>
      <c r="N689" t="s">
        <v>135</v>
      </c>
      <c r="O689" t="s">
        <v>136</v>
      </c>
      <c r="P689" t="s">
        <v>11</v>
      </c>
      <c r="Q689" t="s">
        <v>11</v>
      </c>
      <c r="R689">
        <v>616</v>
      </c>
      <c r="S689" t="s">
        <v>11</v>
      </c>
      <c r="T689" s="5">
        <v>0</v>
      </c>
      <c r="U689">
        <v>7</v>
      </c>
      <c r="V689">
        <v>0</v>
      </c>
      <c r="W689" t="s">
        <v>11</v>
      </c>
    </row>
    <row r="690" spans="1:23" x14ac:dyDescent="0.3">
      <c r="A690">
        <v>1284</v>
      </c>
      <c r="B690" t="s">
        <v>131</v>
      </c>
      <c r="C690" t="s">
        <v>11</v>
      </c>
      <c r="D690" t="s">
        <v>998</v>
      </c>
      <c r="E690" t="s">
        <v>190</v>
      </c>
      <c r="F690">
        <v>25</v>
      </c>
      <c r="G690">
        <v>7</v>
      </c>
      <c r="H690">
        <v>1994</v>
      </c>
      <c r="I690" t="s">
        <v>911</v>
      </c>
      <c r="J690">
        <v>400</v>
      </c>
      <c r="K690">
        <v>115</v>
      </c>
      <c r="L690">
        <v>1</v>
      </c>
      <c r="M690">
        <v>0.1</v>
      </c>
      <c r="N690" t="s">
        <v>135</v>
      </c>
      <c r="O690" t="s">
        <v>136</v>
      </c>
      <c r="P690" t="s">
        <v>11</v>
      </c>
      <c r="Q690" t="s">
        <v>11</v>
      </c>
      <c r="R690">
        <v>614</v>
      </c>
      <c r="S690" t="s">
        <v>11</v>
      </c>
      <c r="T690" s="5">
        <v>0</v>
      </c>
      <c r="U690">
        <v>23</v>
      </c>
      <c r="V690">
        <v>0</v>
      </c>
      <c r="W690" t="s">
        <v>11</v>
      </c>
    </row>
    <row r="691" spans="1:23" x14ac:dyDescent="0.3">
      <c r="A691">
        <v>1289</v>
      </c>
      <c r="B691" t="s">
        <v>131</v>
      </c>
      <c r="C691" t="s">
        <v>11</v>
      </c>
      <c r="D691" t="s">
        <v>999</v>
      </c>
      <c r="E691" t="s">
        <v>217</v>
      </c>
      <c r="F691">
        <v>31</v>
      </c>
      <c r="G691">
        <v>7</v>
      </c>
      <c r="H691">
        <v>1994</v>
      </c>
      <c r="I691" t="s">
        <v>911</v>
      </c>
      <c r="J691">
        <v>800</v>
      </c>
      <c r="K691">
        <v>162</v>
      </c>
      <c r="L691">
        <v>1</v>
      </c>
      <c r="M691">
        <v>0.5</v>
      </c>
      <c r="N691" t="s">
        <v>144</v>
      </c>
      <c r="O691" t="s">
        <v>136</v>
      </c>
      <c r="P691" t="s">
        <v>11</v>
      </c>
      <c r="Q691" t="s">
        <v>11</v>
      </c>
      <c r="R691">
        <v>614</v>
      </c>
      <c r="S691" t="s">
        <v>11</v>
      </c>
      <c r="T691" s="5">
        <v>0</v>
      </c>
      <c r="U691">
        <v>23</v>
      </c>
      <c r="V691">
        <v>0</v>
      </c>
      <c r="W691" t="s">
        <v>11</v>
      </c>
    </row>
    <row r="692" spans="1:23" x14ac:dyDescent="0.3">
      <c r="A692">
        <v>1296</v>
      </c>
      <c r="B692" t="s">
        <v>131</v>
      </c>
      <c r="C692" t="s">
        <v>11</v>
      </c>
      <c r="D692" t="s">
        <v>1000</v>
      </c>
      <c r="E692" t="s">
        <v>1001</v>
      </c>
      <c r="F692">
        <v>14</v>
      </c>
      <c r="G692">
        <v>8</v>
      </c>
      <c r="H692">
        <v>1994</v>
      </c>
      <c r="I692" t="s">
        <v>911</v>
      </c>
      <c r="J692">
        <v>176600</v>
      </c>
      <c r="K692">
        <v>334</v>
      </c>
      <c r="L692">
        <v>1</v>
      </c>
      <c r="M692">
        <v>35</v>
      </c>
      <c r="N692" t="s">
        <v>163</v>
      </c>
      <c r="O692" t="s">
        <v>136</v>
      </c>
      <c r="P692" t="s">
        <v>11</v>
      </c>
      <c r="Q692" t="s">
        <v>11</v>
      </c>
      <c r="R692">
        <v>614</v>
      </c>
      <c r="S692" t="s">
        <v>11</v>
      </c>
      <c r="T692" s="5">
        <v>0</v>
      </c>
      <c r="U692">
        <v>23</v>
      </c>
      <c r="V692">
        <v>0</v>
      </c>
      <c r="W692" t="s">
        <v>11</v>
      </c>
    </row>
    <row r="693" spans="1:23" x14ac:dyDescent="0.3">
      <c r="A693">
        <v>1301</v>
      </c>
      <c r="B693" t="s">
        <v>131</v>
      </c>
      <c r="C693" t="s">
        <v>11</v>
      </c>
      <c r="D693" t="s">
        <v>1002</v>
      </c>
      <c r="E693" t="s">
        <v>762</v>
      </c>
      <c r="F693">
        <v>3</v>
      </c>
      <c r="G693">
        <v>8</v>
      </c>
      <c r="H693">
        <v>1994</v>
      </c>
      <c r="I693" t="s">
        <v>911</v>
      </c>
      <c r="J693">
        <v>900</v>
      </c>
      <c r="K693">
        <v>271</v>
      </c>
      <c r="L693">
        <v>1</v>
      </c>
      <c r="M693">
        <v>0.2</v>
      </c>
      <c r="N693" t="s">
        <v>135</v>
      </c>
      <c r="O693" t="s">
        <v>136</v>
      </c>
      <c r="P693" t="s">
        <v>11</v>
      </c>
      <c r="Q693" t="s">
        <v>11</v>
      </c>
      <c r="R693">
        <v>614</v>
      </c>
      <c r="S693" t="s">
        <v>11</v>
      </c>
      <c r="T693" s="5">
        <v>0</v>
      </c>
      <c r="U693">
        <v>23</v>
      </c>
      <c r="V693">
        <v>0</v>
      </c>
      <c r="W693" t="s">
        <v>11</v>
      </c>
    </row>
    <row r="694" spans="1:23" x14ac:dyDescent="0.3">
      <c r="A694">
        <v>1303</v>
      </c>
      <c r="B694" t="s">
        <v>131</v>
      </c>
      <c r="C694" t="s">
        <v>11</v>
      </c>
      <c r="D694" t="s">
        <v>1003</v>
      </c>
      <c r="E694" t="s">
        <v>784</v>
      </c>
      <c r="F694">
        <v>23</v>
      </c>
      <c r="G694">
        <v>7</v>
      </c>
      <c r="H694">
        <v>1994</v>
      </c>
      <c r="I694" t="s">
        <v>134</v>
      </c>
      <c r="J694">
        <v>100</v>
      </c>
      <c r="K694">
        <v>41</v>
      </c>
      <c r="L694">
        <v>1</v>
      </c>
      <c r="M694">
        <v>0.1</v>
      </c>
      <c r="N694" t="s">
        <v>135</v>
      </c>
      <c r="O694" t="s">
        <v>136</v>
      </c>
      <c r="P694" t="s">
        <v>11</v>
      </c>
      <c r="Q694" t="s">
        <v>11</v>
      </c>
      <c r="R694">
        <v>616</v>
      </c>
      <c r="S694" t="s">
        <v>11</v>
      </c>
      <c r="T694" s="5">
        <v>0</v>
      </c>
      <c r="U694">
        <v>7</v>
      </c>
      <c r="V694">
        <v>0</v>
      </c>
      <c r="W694" t="s">
        <v>11</v>
      </c>
    </row>
    <row r="695" spans="1:23" x14ac:dyDescent="0.3">
      <c r="A695">
        <v>1312</v>
      </c>
      <c r="B695" t="s">
        <v>131</v>
      </c>
      <c r="C695" t="s">
        <v>11</v>
      </c>
      <c r="D695" t="s">
        <v>1004</v>
      </c>
      <c r="E695" t="s">
        <v>985</v>
      </c>
      <c r="F695">
        <v>10</v>
      </c>
      <c r="G695">
        <v>8</v>
      </c>
      <c r="H695">
        <v>1994</v>
      </c>
      <c r="I695" t="s">
        <v>134</v>
      </c>
      <c r="J695">
        <v>6100000</v>
      </c>
      <c r="K695">
        <v>228</v>
      </c>
      <c r="L695">
        <v>1</v>
      </c>
      <c r="M695">
        <v>8363</v>
      </c>
      <c r="N695" t="s">
        <v>247</v>
      </c>
      <c r="O695" t="s">
        <v>136</v>
      </c>
      <c r="P695" t="s">
        <v>11</v>
      </c>
      <c r="Q695" t="s">
        <v>11</v>
      </c>
      <c r="R695">
        <v>616</v>
      </c>
      <c r="S695" t="s">
        <v>11</v>
      </c>
      <c r="T695" s="5">
        <v>0</v>
      </c>
      <c r="U695">
        <v>7</v>
      </c>
      <c r="V695">
        <v>0</v>
      </c>
      <c r="W695" t="s">
        <v>11</v>
      </c>
    </row>
    <row r="696" spans="1:23" x14ac:dyDescent="0.3">
      <c r="A696">
        <v>1314</v>
      </c>
      <c r="B696" t="s">
        <v>131</v>
      </c>
      <c r="C696" t="s">
        <v>11</v>
      </c>
      <c r="D696" t="s">
        <v>1005</v>
      </c>
      <c r="E696" t="s">
        <v>11</v>
      </c>
      <c r="F696">
        <v>29</v>
      </c>
      <c r="G696">
        <v>7</v>
      </c>
      <c r="H696">
        <v>1994</v>
      </c>
      <c r="I696" t="s">
        <v>134</v>
      </c>
      <c r="J696">
        <v>3800</v>
      </c>
      <c r="K696">
        <v>39</v>
      </c>
      <c r="L696">
        <v>2</v>
      </c>
      <c r="M696">
        <v>2.5</v>
      </c>
      <c r="N696" t="s">
        <v>144</v>
      </c>
      <c r="O696" t="s">
        <v>136</v>
      </c>
      <c r="P696" t="s">
        <v>11</v>
      </c>
      <c r="Q696" t="s">
        <v>11</v>
      </c>
      <c r="R696">
        <v>616</v>
      </c>
      <c r="S696" t="s">
        <v>11</v>
      </c>
      <c r="T696" s="5">
        <v>0</v>
      </c>
      <c r="U696">
        <v>7</v>
      </c>
      <c r="V696">
        <v>0</v>
      </c>
      <c r="W696" t="s">
        <v>11</v>
      </c>
    </row>
    <row r="697" spans="1:23" x14ac:dyDescent="0.3">
      <c r="A697">
        <v>1328</v>
      </c>
      <c r="B697" t="s">
        <v>131</v>
      </c>
      <c r="C697" t="s">
        <v>11</v>
      </c>
      <c r="D697" t="s">
        <v>1006</v>
      </c>
      <c r="E697" t="s">
        <v>11</v>
      </c>
      <c r="F697">
        <v>4</v>
      </c>
      <c r="G697">
        <v>7</v>
      </c>
      <c r="H697">
        <v>1994</v>
      </c>
      <c r="I697" t="s">
        <v>134</v>
      </c>
      <c r="J697">
        <v>700</v>
      </c>
      <c r="K697">
        <v>17</v>
      </c>
      <c r="L697">
        <v>1</v>
      </c>
      <c r="M697">
        <v>2</v>
      </c>
      <c r="N697" t="s">
        <v>144</v>
      </c>
      <c r="O697" t="s">
        <v>136</v>
      </c>
      <c r="P697" t="s">
        <v>11</v>
      </c>
      <c r="Q697" t="s">
        <v>11</v>
      </c>
      <c r="R697">
        <v>616</v>
      </c>
      <c r="S697" t="s">
        <v>11</v>
      </c>
      <c r="T697" s="5">
        <v>0</v>
      </c>
      <c r="U697">
        <v>7</v>
      </c>
      <c r="V697">
        <v>0</v>
      </c>
      <c r="W697" t="s">
        <v>11</v>
      </c>
    </row>
    <row r="698" spans="1:23" x14ac:dyDescent="0.3">
      <c r="A698">
        <v>1329</v>
      </c>
      <c r="B698" t="s">
        <v>131</v>
      </c>
      <c r="C698" t="s">
        <v>11</v>
      </c>
      <c r="D698" t="s">
        <v>1007</v>
      </c>
      <c r="E698" t="s">
        <v>11</v>
      </c>
      <c r="F698">
        <v>9</v>
      </c>
      <c r="G698">
        <v>7</v>
      </c>
      <c r="H698">
        <v>1994</v>
      </c>
      <c r="I698" t="s">
        <v>134</v>
      </c>
      <c r="J698">
        <v>700</v>
      </c>
      <c r="K698">
        <v>18</v>
      </c>
      <c r="L698">
        <v>1</v>
      </c>
      <c r="M698">
        <v>0.1</v>
      </c>
      <c r="N698" t="s">
        <v>135</v>
      </c>
      <c r="O698" t="s">
        <v>136</v>
      </c>
      <c r="P698" t="s">
        <v>11</v>
      </c>
      <c r="Q698" t="s">
        <v>11</v>
      </c>
      <c r="R698">
        <v>616</v>
      </c>
      <c r="S698" t="s">
        <v>11</v>
      </c>
      <c r="T698" s="5">
        <v>0</v>
      </c>
      <c r="U698">
        <v>7</v>
      </c>
      <c r="V698">
        <v>0</v>
      </c>
      <c r="W698" t="s">
        <v>11</v>
      </c>
    </row>
    <row r="699" spans="1:23" x14ac:dyDescent="0.3">
      <c r="A699">
        <v>1341</v>
      </c>
      <c r="B699" t="s">
        <v>131</v>
      </c>
      <c r="C699" t="s">
        <v>11</v>
      </c>
      <c r="D699" t="s">
        <v>1008</v>
      </c>
      <c r="E699" t="s">
        <v>11</v>
      </c>
      <c r="F699">
        <v>31</v>
      </c>
      <c r="G699">
        <v>7</v>
      </c>
      <c r="H699">
        <v>1994</v>
      </c>
      <c r="I699" t="s">
        <v>134</v>
      </c>
      <c r="J699">
        <v>1500</v>
      </c>
      <c r="K699">
        <v>55</v>
      </c>
      <c r="L699">
        <v>1</v>
      </c>
      <c r="M699">
        <v>0.1</v>
      </c>
      <c r="N699" t="s">
        <v>135</v>
      </c>
      <c r="O699" t="s">
        <v>136</v>
      </c>
      <c r="P699" t="s">
        <v>11</v>
      </c>
      <c r="Q699" t="s">
        <v>11</v>
      </c>
      <c r="R699">
        <v>616</v>
      </c>
      <c r="S699" t="s">
        <v>11</v>
      </c>
      <c r="T699" s="5">
        <v>0</v>
      </c>
      <c r="U699">
        <v>7</v>
      </c>
      <c r="V699">
        <v>0</v>
      </c>
      <c r="W699" t="s">
        <v>11</v>
      </c>
    </row>
    <row r="700" spans="1:23" x14ac:dyDescent="0.3">
      <c r="A700">
        <v>1352</v>
      </c>
      <c r="B700" t="s">
        <v>131</v>
      </c>
      <c r="C700" t="s">
        <v>11</v>
      </c>
      <c r="D700" t="s">
        <v>1009</v>
      </c>
      <c r="E700" t="s">
        <v>11</v>
      </c>
      <c r="F700">
        <v>3</v>
      </c>
      <c r="G700">
        <v>9</v>
      </c>
      <c r="H700">
        <v>1994</v>
      </c>
      <c r="I700" t="s">
        <v>134</v>
      </c>
      <c r="J700">
        <v>1300</v>
      </c>
      <c r="K700">
        <v>234</v>
      </c>
      <c r="L700">
        <v>1</v>
      </c>
      <c r="M700">
        <v>0.1</v>
      </c>
      <c r="N700" t="s">
        <v>135</v>
      </c>
      <c r="O700" t="s">
        <v>136</v>
      </c>
      <c r="P700" t="s">
        <v>11</v>
      </c>
      <c r="Q700" t="s">
        <v>11</v>
      </c>
      <c r="R700">
        <v>616</v>
      </c>
      <c r="S700" t="s">
        <v>11</v>
      </c>
      <c r="T700" s="5">
        <v>0</v>
      </c>
      <c r="U700">
        <v>7</v>
      </c>
      <c r="V700">
        <v>0</v>
      </c>
      <c r="W700" t="s">
        <v>11</v>
      </c>
    </row>
    <row r="701" spans="1:23" x14ac:dyDescent="0.3">
      <c r="A701">
        <v>1354</v>
      </c>
      <c r="B701" t="s">
        <v>131</v>
      </c>
      <c r="C701" t="s">
        <v>11</v>
      </c>
      <c r="D701" t="s">
        <v>1010</v>
      </c>
      <c r="E701" t="s">
        <v>11</v>
      </c>
      <c r="F701">
        <v>3</v>
      </c>
      <c r="G701">
        <v>9</v>
      </c>
      <c r="H701">
        <v>1994</v>
      </c>
      <c r="I701" t="s">
        <v>134</v>
      </c>
      <c r="J701">
        <v>900</v>
      </c>
      <c r="K701">
        <v>193</v>
      </c>
      <c r="L701">
        <v>1</v>
      </c>
      <c r="M701">
        <v>0.1</v>
      </c>
      <c r="N701" t="s">
        <v>135</v>
      </c>
      <c r="O701" t="s">
        <v>136</v>
      </c>
      <c r="P701" t="s">
        <v>11</v>
      </c>
      <c r="Q701" t="s">
        <v>11</v>
      </c>
      <c r="R701">
        <v>616</v>
      </c>
      <c r="S701" t="s">
        <v>11</v>
      </c>
      <c r="T701" s="5">
        <v>0</v>
      </c>
      <c r="U701">
        <v>7</v>
      </c>
      <c r="V701">
        <v>0</v>
      </c>
      <c r="W701" t="s">
        <v>11</v>
      </c>
    </row>
    <row r="702" spans="1:23" x14ac:dyDescent="0.3">
      <c r="A702">
        <v>1359</v>
      </c>
      <c r="B702" t="s">
        <v>131</v>
      </c>
      <c r="C702" t="s">
        <v>11</v>
      </c>
      <c r="D702" t="s">
        <v>1011</v>
      </c>
      <c r="E702" t="s">
        <v>11</v>
      </c>
      <c r="F702">
        <v>1</v>
      </c>
      <c r="G702">
        <v>8</v>
      </c>
      <c r="H702">
        <v>1994</v>
      </c>
      <c r="I702" t="s">
        <v>134</v>
      </c>
      <c r="J702">
        <v>700</v>
      </c>
      <c r="K702">
        <v>58</v>
      </c>
      <c r="L702">
        <v>1</v>
      </c>
      <c r="M702">
        <v>0.1</v>
      </c>
      <c r="N702" t="s">
        <v>135</v>
      </c>
      <c r="O702" t="s">
        <v>136</v>
      </c>
      <c r="P702" t="s">
        <v>11</v>
      </c>
      <c r="Q702" t="s">
        <v>11</v>
      </c>
      <c r="R702">
        <v>616</v>
      </c>
      <c r="S702" t="s">
        <v>11</v>
      </c>
      <c r="T702" s="5">
        <v>0</v>
      </c>
      <c r="U702">
        <v>7</v>
      </c>
      <c r="V702">
        <v>0</v>
      </c>
      <c r="W702" t="s">
        <v>11</v>
      </c>
    </row>
    <row r="703" spans="1:23" x14ac:dyDescent="0.3">
      <c r="A703">
        <v>1363</v>
      </c>
      <c r="B703" t="s">
        <v>131</v>
      </c>
      <c r="C703" t="s">
        <v>11</v>
      </c>
      <c r="D703" t="s">
        <v>1012</v>
      </c>
      <c r="E703" t="s">
        <v>11</v>
      </c>
      <c r="F703">
        <v>1</v>
      </c>
      <c r="G703">
        <v>8</v>
      </c>
      <c r="H703">
        <v>1994</v>
      </c>
      <c r="I703" t="s">
        <v>134</v>
      </c>
      <c r="J703">
        <v>8000</v>
      </c>
      <c r="K703">
        <v>105</v>
      </c>
      <c r="L703">
        <v>1</v>
      </c>
      <c r="M703">
        <v>2</v>
      </c>
      <c r="N703" t="s">
        <v>144</v>
      </c>
      <c r="O703" t="s">
        <v>136</v>
      </c>
      <c r="P703" t="s">
        <v>11</v>
      </c>
      <c r="Q703" t="s">
        <v>11</v>
      </c>
      <c r="R703">
        <v>616</v>
      </c>
      <c r="S703" t="s">
        <v>11</v>
      </c>
      <c r="T703" s="5">
        <v>0</v>
      </c>
      <c r="U703">
        <v>7</v>
      </c>
      <c r="V703">
        <v>0</v>
      </c>
      <c r="W703" t="s">
        <v>11</v>
      </c>
    </row>
    <row r="704" spans="1:23" x14ac:dyDescent="0.3">
      <c r="A704">
        <v>1366</v>
      </c>
      <c r="B704" t="s">
        <v>131</v>
      </c>
      <c r="C704" t="s">
        <v>11</v>
      </c>
      <c r="D704" t="s">
        <v>1013</v>
      </c>
      <c r="E704" t="s">
        <v>11</v>
      </c>
      <c r="F704">
        <v>2</v>
      </c>
      <c r="G704">
        <v>8</v>
      </c>
      <c r="H704">
        <v>1994</v>
      </c>
      <c r="I704" t="s">
        <v>134</v>
      </c>
      <c r="J704">
        <v>800</v>
      </c>
      <c r="K704">
        <v>67</v>
      </c>
      <c r="L704">
        <v>1</v>
      </c>
      <c r="M704">
        <v>0.1</v>
      </c>
      <c r="N704" t="s">
        <v>135</v>
      </c>
      <c r="O704" t="s">
        <v>136</v>
      </c>
      <c r="P704" t="s">
        <v>11</v>
      </c>
      <c r="Q704" t="s">
        <v>11</v>
      </c>
      <c r="R704">
        <v>616</v>
      </c>
      <c r="S704" t="s">
        <v>11</v>
      </c>
      <c r="T704" s="5">
        <v>0</v>
      </c>
      <c r="U704">
        <v>7</v>
      </c>
      <c r="V704">
        <v>0</v>
      </c>
      <c r="W704" t="s">
        <v>11</v>
      </c>
    </row>
    <row r="705" spans="1:23" x14ac:dyDescent="0.3">
      <c r="A705">
        <v>1373</v>
      </c>
      <c r="B705" t="s">
        <v>131</v>
      </c>
      <c r="C705" t="s">
        <v>11</v>
      </c>
      <c r="D705" t="s">
        <v>1014</v>
      </c>
      <c r="E705" t="s">
        <v>11</v>
      </c>
      <c r="F705">
        <v>2</v>
      </c>
      <c r="G705">
        <v>8</v>
      </c>
      <c r="H705">
        <v>1994</v>
      </c>
      <c r="I705" t="s">
        <v>134</v>
      </c>
      <c r="J705">
        <v>2200</v>
      </c>
      <c r="K705">
        <v>71</v>
      </c>
      <c r="L705">
        <v>1</v>
      </c>
      <c r="M705">
        <v>0.1</v>
      </c>
      <c r="N705" t="s">
        <v>135</v>
      </c>
      <c r="O705" t="s">
        <v>136</v>
      </c>
      <c r="P705" t="s">
        <v>11</v>
      </c>
      <c r="Q705" t="s">
        <v>11</v>
      </c>
      <c r="R705">
        <v>616</v>
      </c>
      <c r="S705" t="s">
        <v>11</v>
      </c>
      <c r="T705" s="5">
        <v>0</v>
      </c>
      <c r="U705">
        <v>7</v>
      </c>
      <c r="V705">
        <v>0</v>
      </c>
      <c r="W705" t="s">
        <v>11</v>
      </c>
    </row>
    <row r="706" spans="1:23" x14ac:dyDescent="0.3">
      <c r="A706">
        <v>1374</v>
      </c>
      <c r="B706" t="s">
        <v>131</v>
      </c>
      <c r="C706" t="s">
        <v>11</v>
      </c>
      <c r="D706" t="s">
        <v>1015</v>
      </c>
      <c r="E706" t="s">
        <v>11</v>
      </c>
      <c r="F706">
        <v>31</v>
      </c>
      <c r="G706">
        <v>7</v>
      </c>
      <c r="H706">
        <v>1994</v>
      </c>
      <c r="I706" t="s">
        <v>134</v>
      </c>
      <c r="J706">
        <v>3300</v>
      </c>
      <c r="K706">
        <v>54</v>
      </c>
      <c r="L706">
        <v>1</v>
      </c>
      <c r="M706">
        <v>2</v>
      </c>
      <c r="N706" t="s">
        <v>144</v>
      </c>
      <c r="O706" t="s">
        <v>136</v>
      </c>
      <c r="P706" t="s">
        <v>11</v>
      </c>
      <c r="Q706" t="s">
        <v>11</v>
      </c>
      <c r="R706">
        <v>616</v>
      </c>
      <c r="S706" t="s">
        <v>11</v>
      </c>
      <c r="T706" s="5">
        <v>0</v>
      </c>
      <c r="U706">
        <v>7</v>
      </c>
      <c r="V706">
        <v>0</v>
      </c>
      <c r="W706" t="s">
        <v>11</v>
      </c>
    </row>
    <row r="707" spans="1:23" x14ac:dyDescent="0.3">
      <c r="A707">
        <v>1514</v>
      </c>
      <c r="B707" t="s">
        <v>131</v>
      </c>
      <c r="C707" t="s">
        <v>11</v>
      </c>
      <c r="D707" t="s">
        <v>1016</v>
      </c>
      <c r="E707" t="s">
        <v>1017</v>
      </c>
      <c r="F707">
        <v>18</v>
      </c>
      <c r="G707">
        <v>8</v>
      </c>
      <c r="H707">
        <v>1994</v>
      </c>
      <c r="I707" t="s">
        <v>911</v>
      </c>
      <c r="J707">
        <v>400</v>
      </c>
      <c r="K707">
        <v>337</v>
      </c>
      <c r="L707">
        <v>4</v>
      </c>
      <c r="M707">
        <v>0.1</v>
      </c>
      <c r="N707" t="s">
        <v>135</v>
      </c>
      <c r="O707" t="s">
        <v>136</v>
      </c>
      <c r="P707" t="s">
        <v>11</v>
      </c>
      <c r="Q707" t="s">
        <v>11</v>
      </c>
      <c r="R707">
        <v>614</v>
      </c>
      <c r="S707" t="s">
        <v>11</v>
      </c>
      <c r="T707" s="5">
        <v>0</v>
      </c>
      <c r="U707">
        <v>23</v>
      </c>
      <c r="V707">
        <v>0</v>
      </c>
      <c r="W707" t="s">
        <v>11</v>
      </c>
    </row>
    <row r="708" spans="1:23" x14ac:dyDescent="0.3">
      <c r="A708">
        <v>1539</v>
      </c>
      <c r="B708" t="s">
        <v>131</v>
      </c>
      <c r="C708" t="s">
        <v>11</v>
      </c>
      <c r="D708" t="s">
        <v>1018</v>
      </c>
      <c r="E708" t="s">
        <v>11</v>
      </c>
      <c r="F708">
        <v>28</v>
      </c>
      <c r="G708">
        <v>8</v>
      </c>
      <c r="H708">
        <v>1994</v>
      </c>
      <c r="I708" t="s">
        <v>134</v>
      </c>
      <c r="J708">
        <v>200</v>
      </c>
      <c r="K708">
        <v>149</v>
      </c>
      <c r="L708">
        <v>1</v>
      </c>
      <c r="M708">
        <v>0.1</v>
      </c>
      <c r="N708" t="s">
        <v>135</v>
      </c>
      <c r="O708" t="s">
        <v>136</v>
      </c>
      <c r="P708" t="s">
        <v>11</v>
      </c>
      <c r="Q708" t="s">
        <v>11</v>
      </c>
      <c r="R708">
        <v>616</v>
      </c>
      <c r="S708" t="s">
        <v>11</v>
      </c>
      <c r="T708" s="5">
        <v>0</v>
      </c>
      <c r="U708">
        <v>7</v>
      </c>
      <c r="V708">
        <v>0</v>
      </c>
      <c r="W708" t="s">
        <v>11</v>
      </c>
    </row>
    <row r="709" spans="1:23" x14ac:dyDescent="0.3">
      <c r="A709">
        <v>1554</v>
      </c>
      <c r="B709" t="s">
        <v>131</v>
      </c>
      <c r="C709" t="s">
        <v>11</v>
      </c>
      <c r="D709" t="s">
        <v>1019</v>
      </c>
      <c r="E709" t="s">
        <v>11</v>
      </c>
      <c r="F709">
        <v>28</v>
      </c>
      <c r="G709">
        <v>8</v>
      </c>
      <c r="H709">
        <v>1994</v>
      </c>
      <c r="I709" t="s">
        <v>134</v>
      </c>
      <c r="J709">
        <v>500</v>
      </c>
      <c r="K709">
        <v>146</v>
      </c>
      <c r="L709">
        <v>1</v>
      </c>
      <c r="M709">
        <v>0.1</v>
      </c>
      <c r="N709" t="s">
        <v>135</v>
      </c>
      <c r="O709" t="s">
        <v>136</v>
      </c>
      <c r="P709" t="s">
        <v>11</v>
      </c>
      <c r="Q709" t="s">
        <v>11</v>
      </c>
      <c r="R709">
        <v>616</v>
      </c>
      <c r="S709" t="s">
        <v>11</v>
      </c>
      <c r="T709" s="5">
        <v>0</v>
      </c>
      <c r="U709">
        <v>7</v>
      </c>
      <c r="V709">
        <v>0</v>
      </c>
      <c r="W709" t="s">
        <v>11</v>
      </c>
    </row>
    <row r="710" spans="1:23" x14ac:dyDescent="0.3">
      <c r="A710">
        <v>1568</v>
      </c>
      <c r="B710" t="s">
        <v>131</v>
      </c>
      <c r="C710" t="s">
        <v>11</v>
      </c>
      <c r="D710" t="s">
        <v>1020</v>
      </c>
      <c r="E710" t="s">
        <v>11</v>
      </c>
      <c r="F710">
        <v>24</v>
      </c>
      <c r="G710">
        <v>7</v>
      </c>
      <c r="H710">
        <v>1994</v>
      </c>
      <c r="I710" t="s">
        <v>134</v>
      </c>
      <c r="J710">
        <v>900</v>
      </c>
      <c r="K710">
        <v>32</v>
      </c>
      <c r="L710">
        <v>1</v>
      </c>
      <c r="M710">
        <v>0.1</v>
      </c>
      <c r="N710" t="s">
        <v>135</v>
      </c>
      <c r="O710" t="s">
        <v>136</v>
      </c>
      <c r="P710" t="s">
        <v>11</v>
      </c>
      <c r="Q710" t="s">
        <v>11</v>
      </c>
      <c r="R710">
        <v>616</v>
      </c>
      <c r="S710" t="s">
        <v>11</v>
      </c>
      <c r="T710" s="5">
        <v>0</v>
      </c>
      <c r="U710">
        <v>7</v>
      </c>
      <c r="V710">
        <v>0</v>
      </c>
      <c r="W710" t="s">
        <v>11</v>
      </c>
    </row>
    <row r="711" spans="1:23" x14ac:dyDescent="0.3">
      <c r="A711">
        <v>1586</v>
      </c>
      <c r="B711" t="s">
        <v>131</v>
      </c>
      <c r="C711" t="s">
        <v>11</v>
      </c>
      <c r="D711" t="s">
        <v>1021</v>
      </c>
      <c r="E711" t="s">
        <v>11</v>
      </c>
      <c r="F711">
        <v>1</v>
      </c>
      <c r="G711">
        <v>8</v>
      </c>
      <c r="H711">
        <v>1994</v>
      </c>
      <c r="I711" t="s">
        <v>134</v>
      </c>
      <c r="J711">
        <v>1300</v>
      </c>
      <c r="K711">
        <v>62</v>
      </c>
      <c r="L711">
        <v>1</v>
      </c>
      <c r="M711">
        <v>0.1</v>
      </c>
      <c r="N711" t="s">
        <v>135</v>
      </c>
      <c r="O711" t="s">
        <v>136</v>
      </c>
      <c r="P711" t="s">
        <v>11</v>
      </c>
      <c r="Q711" t="s">
        <v>11</v>
      </c>
      <c r="R711">
        <v>616</v>
      </c>
      <c r="S711" t="s">
        <v>11</v>
      </c>
      <c r="T711" s="5">
        <v>0</v>
      </c>
      <c r="U711">
        <v>7</v>
      </c>
      <c r="V711">
        <v>0</v>
      </c>
      <c r="W711" t="s">
        <v>11</v>
      </c>
    </row>
    <row r="712" spans="1:23" x14ac:dyDescent="0.3">
      <c r="A712">
        <v>70</v>
      </c>
      <c r="B712" t="s">
        <v>131</v>
      </c>
      <c r="C712" t="s">
        <v>11</v>
      </c>
      <c r="D712" t="s">
        <v>1022</v>
      </c>
      <c r="E712" t="s">
        <v>257</v>
      </c>
      <c r="F712">
        <v>3</v>
      </c>
      <c r="G712">
        <v>9</v>
      </c>
      <c r="H712">
        <v>1995</v>
      </c>
      <c r="I712" t="s">
        <v>911</v>
      </c>
      <c r="J712">
        <v>300</v>
      </c>
      <c r="K712">
        <v>33</v>
      </c>
      <c r="L712">
        <v>1</v>
      </c>
      <c r="M712">
        <v>0.1</v>
      </c>
      <c r="N712" t="s">
        <v>135</v>
      </c>
      <c r="O712" t="s">
        <v>136</v>
      </c>
      <c r="P712" t="s">
        <v>11</v>
      </c>
      <c r="Q712" t="s">
        <v>11</v>
      </c>
      <c r="R712">
        <v>614</v>
      </c>
      <c r="S712" t="s">
        <v>11</v>
      </c>
      <c r="T712" s="5">
        <v>0</v>
      </c>
      <c r="U712">
        <v>23</v>
      </c>
      <c r="V712">
        <v>0</v>
      </c>
      <c r="W712" t="s">
        <v>11</v>
      </c>
    </row>
    <row r="713" spans="1:23" x14ac:dyDescent="0.3">
      <c r="A713">
        <v>118</v>
      </c>
      <c r="B713" t="s">
        <v>131</v>
      </c>
      <c r="C713" t="s">
        <v>11</v>
      </c>
      <c r="D713" t="s">
        <v>1023</v>
      </c>
      <c r="E713" t="s">
        <v>11</v>
      </c>
      <c r="F713">
        <v>5</v>
      </c>
      <c r="G713">
        <v>9</v>
      </c>
      <c r="H713">
        <v>1995</v>
      </c>
      <c r="I713" t="s">
        <v>134</v>
      </c>
      <c r="J713">
        <v>2000</v>
      </c>
      <c r="K713">
        <v>49</v>
      </c>
      <c r="L713">
        <v>1</v>
      </c>
      <c r="M713">
        <v>0.1</v>
      </c>
      <c r="N713" t="s">
        <v>135</v>
      </c>
      <c r="O713" t="s">
        <v>136</v>
      </c>
      <c r="P713" t="s">
        <v>11</v>
      </c>
      <c r="Q713" t="s">
        <v>11</v>
      </c>
      <c r="R713">
        <v>616</v>
      </c>
      <c r="S713" t="s">
        <v>11</v>
      </c>
      <c r="T713" s="5">
        <v>0</v>
      </c>
      <c r="U713">
        <v>7</v>
      </c>
      <c r="V713">
        <v>0</v>
      </c>
      <c r="W713" t="s">
        <v>11</v>
      </c>
    </row>
    <row r="714" spans="1:23" x14ac:dyDescent="0.3">
      <c r="A714">
        <v>247</v>
      </c>
      <c r="B714" t="s">
        <v>131</v>
      </c>
      <c r="C714" t="s">
        <v>11</v>
      </c>
      <c r="D714" t="s">
        <v>1024</v>
      </c>
      <c r="E714" t="s">
        <v>1025</v>
      </c>
      <c r="F714">
        <v>17</v>
      </c>
      <c r="G714">
        <v>9</v>
      </c>
      <c r="H714">
        <v>1995</v>
      </c>
      <c r="I714" t="s">
        <v>911</v>
      </c>
      <c r="J714">
        <v>1000</v>
      </c>
      <c r="K714">
        <v>63</v>
      </c>
      <c r="L714">
        <v>1</v>
      </c>
      <c r="M714">
        <v>0.2</v>
      </c>
      <c r="N714" t="s">
        <v>135</v>
      </c>
      <c r="O714" t="s">
        <v>136</v>
      </c>
      <c r="P714" t="s">
        <v>11</v>
      </c>
      <c r="Q714" t="s">
        <v>11</v>
      </c>
      <c r="R714">
        <v>614</v>
      </c>
      <c r="S714" t="s">
        <v>11</v>
      </c>
      <c r="T714" s="5">
        <v>0</v>
      </c>
      <c r="U714">
        <v>23</v>
      </c>
      <c r="V714">
        <v>0</v>
      </c>
      <c r="W714" t="s">
        <v>11</v>
      </c>
    </row>
    <row r="715" spans="1:23" x14ac:dyDescent="0.3">
      <c r="A715">
        <v>286</v>
      </c>
      <c r="B715" t="s">
        <v>131</v>
      </c>
      <c r="C715" t="s">
        <v>11</v>
      </c>
      <c r="D715" t="s">
        <v>1026</v>
      </c>
      <c r="E715" t="s">
        <v>11</v>
      </c>
      <c r="F715">
        <v>26</v>
      </c>
      <c r="G715">
        <v>7</v>
      </c>
      <c r="H715">
        <v>1995</v>
      </c>
      <c r="I715" t="s">
        <v>134</v>
      </c>
      <c r="J715">
        <v>600</v>
      </c>
      <c r="K715">
        <v>20</v>
      </c>
      <c r="L715">
        <v>1</v>
      </c>
      <c r="M715">
        <v>0.1</v>
      </c>
      <c r="N715" t="s">
        <v>135</v>
      </c>
      <c r="O715" t="s">
        <v>136</v>
      </c>
      <c r="P715" t="s">
        <v>11</v>
      </c>
      <c r="Q715" t="s">
        <v>11</v>
      </c>
      <c r="R715">
        <v>616</v>
      </c>
      <c r="S715" t="s">
        <v>11</v>
      </c>
      <c r="T715" s="5">
        <v>0</v>
      </c>
      <c r="U715">
        <v>7</v>
      </c>
      <c r="V715">
        <v>0</v>
      </c>
      <c r="W715" t="s">
        <v>11</v>
      </c>
    </row>
    <row r="716" spans="1:23" x14ac:dyDescent="0.3">
      <c r="A716">
        <v>357</v>
      </c>
      <c r="B716" t="s">
        <v>131</v>
      </c>
      <c r="C716" t="s">
        <v>11</v>
      </c>
      <c r="D716" t="s">
        <v>1027</v>
      </c>
      <c r="E716" t="s">
        <v>11</v>
      </c>
      <c r="F716">
        <v>4</v>
      </c>
      <c r="G716">
        <v>9</v>
      </c>
      <c r="H716">
        <v>1995</v>
      </c>
      <c r="I716" t="s">
        <v>134</v>
      </c>
      <c r="J716">
        <v>100</v>
      </c>
      <c r="K716">
        <v>52</v>
      </c>
      <c r="L716">
        <v>4</v>
      </c>
      <c r="M716">
        <v>0.1</v>
      </c>
      <c r="N716" t="s">
        <v>135</v>
      </c>
      <c r="O716" t="s">
        <v>136</v>
      </c>
      <c r="P716" t="s">
        <v>11</v>
      </c>
      <c r="Q716" t="s">
        <v>11</v>
      </c>
      <c r="R716">
        <v>616</v>
      </c>
      <c r="S716" t="s">
        <v>11</v>
      </c>
      <c r="T716" s="5">
        <v>0</v>
      </c>
      <c r="U716">
        <v>7</v>
      </c>
      <c r="V716">
        <v>0</v>
      </c>
      <c r="W716" t="s">
        <v>11</v>
      </c>
    </row>
    <row r="717" spans="1:23" x14ac:dyDescent="0.3">
      <c r="A717">
        <v>472</v>
      </c>
      <c r="B717" t="s">
        <v>131</v>
      </c>
      <c r="C717" t="s">
        <v>11</v>
      </c>
      <c r="D717" t="s">
        <v>1028</v>
      </c>
      <c r="E717" t="s">
        <v>1029</v>
      </c>
      <c r="F717">
        <v>26</v>
      </c>
      <c r="G717">
        <v>4</v>
      </c>
      <c r="H717">
        <v>1995</v>
      </c>
      <c r="I717" t="s">
        <v>911</v>
      </c>
      <c r="J717">
        <v>100</v>
      </c>
      <c r="K717">
        <v>2</v>
      </c>
      <c r="L717">
        <v>4</v>
      </c>
      <c r="M717">
        <v>0.1</v>
      </c>
      <c r="N717" t="s">
        <v>135</v>
      </c>
      <c r="O717" t="s">
        <v>136</v>
      </c>
      <c r="P717" t="s">
        <v>11</v>
      </c>
      <c r="Q717" t="s">
        <v>11</v>
      </c>
      <c r="R717">
        <v>614</v>
      </c>
      <c r="S717" t="s">
        <v>11</v>
      </c>
      <c r="T717" s="5">
        <v>0</v>
      </c>
      <c r="U717">
        <v>23</v>
      </c>
      <c r="V717">
        <v>0</v>
      </c>
      <c r="W717" t="s">
        <v>11</v>
      </c>
    </row>
    <row r="718" spans="1:23" x14ac:dyDescent="0.3">
      <c r="A718">
        <v>483</v>
      </c>
      <c r="B718" t="s">
        <v>131</v>
      </c>
      <c r="C718" t="s">
        <v>11</v>
      </c>
      <c r="D718" t="s">
        <v>1030</v>
      </c>
      <c r="E718" t="s">
        <v>1031</v>
      </c>
      <c r="F718">
        <v>9</v>
      </c>
      <c r="G718">
        <v>7</v>
      </c>
      <c r="H718">
        <v>1995</v>
      </c>
      <c r="I718" t="s">
        <v>911</v>
      </c>
      <c r="J718">
        <v>200</v>
      </c>
      <c r="K718">
        <v>9</v>
      </c>
      <c r="L718">
        <v>1</v>
      </c>
      <c r="M718">
        <v>0.1</v>
      </c>
      <c r="N718" t="s">
        <v>135</v>
      </c>
      <c r="O718" t="s">
        <v>136</v>
      </c>
      <c r="P718" t="s">
        <v>11</v>
      </c>
      <c r="Q718" t="s">
        <v>11</v>
      </c>
      <c r="R718">
        <v>614</v>
      </c>
      <c r="S718" t="s">
        <v>11</v>
      </c>
      <c r="T718" s="5">
        <v>0</v>
      </c>
      <c r="U718">
        <v>23</v>
      </c>
      <c r="V718">
        <v>0</v>
      </c>
      <c r="W718" t="s">
        <v>11</v>
      </c>
    </row>
    <row r="719" spans="1:23" x14ac:dyDescent="0.3">
      <c r="A719">
        <v>556</v>
      </c>
      <c r="B719" t="s">
        <v>131</v>
      </c>
      <c r="C719" t="s">
        <v>11</v>
      </c>
      <c r="D719" t="s">
        <v>1032</v>
      </c>
      <c r="E719" t="s">
        <v>11</v>
      </c>
      <c r="F719">
        <v>2</v>
      </c>
      <c r="G719">
        <v>9</v>
      </c>
      <c r="H719">
        <v>1995</v>
      </c>
      <c r="I719" t="s">
        <v>134</v>
      </c>
      <c r="J719">
        <v>524000</v>
      </c>
      <c r="K719">
        <v>46</v>
      </c>
      <c r="L719">
        <v>4</v>
      </c>
      <c r="M719">
        <v>77</v>
      </c>
      <c r="N719" t="s">
        <v>163</v>
      </c>
      <c r="O719" t="s">
        <v>136</v>
      </c>
      <c r="P719" t="s">
        <v>11</v>
      </c>
      <c r="Q719" t="s">
        <v>11</v>
      </c>
      <c r="R719">
        <v>616</v>
      </c>
      <c r="S719" t="s">
        <v>11</v>
      </c>
      <c r="T719" s="5">
        <v>0</v>
      </c>
      <c r="U719">
        <v>7</v>
      </c>
      <c r="V719">
        <v>0</v>
      </c>
      <c r="W719" t="s">
        <v>11</v>
      </c>
    </row>
    <row r="720" spans="1:23" x14ac:dyDescent="0.3">
      <c r="A720">
        <v>567</v>
      </c>
      <c r="B720" t="s">
        <v>131</v>
      </c>
      <c r="C720" t="s">
        <v>11</v>
      </c>
      <c r="D720" t="s">
        <v>1033</v>
      </c>
      <c r="E720" t="s">
        <v>11</v>
      </c>
      <c r="F720">
        <v>3</v>
      </c>
      <c r="G720">
        <v>9</v>
      </c>
      <c r="H720">
        <v>1995</v>
      </c>
      <c r="I720" t="s">
        <v>134</v>
      </c>
      <c r="J720">
        <v>600</v>
      </c>
      <c r="K720">
        <v>47</v>
      </c>
      <c r="L720">
        <v>1</v>
      </c>
      <c r="M720">
        <v>0.1</v>
      </c>
      <c r="N720" t="s">
        <v>135</v>
      </c>
      <c r="O720" t="s">
        <v>136</v>
      </c>
      <c r="P720" t="s">
        <v>11</v>
      </c>
      <c r="Q720" t="s">
        <v>11</v>
      </c>
      <c r="R720">
        <v>616</v>
      </c>
      <c r="S720" t="s">
        <v>11</v>
      </c>
      <c r="T720" s="5">
        <v>0</v>
      </c>
      <c r="U720">
        <v>7</v>
      </c>
      <c r="V720">
        <v>0</v>
      </c>
      <c r="W720" t="s">
        <v>11</v>
      </c>
    </row>
    <row r="721" spans="1:23" x14ac:dyDescent="0.3">
      <c r="A721">
        <v>587</v>
      </c>
      <c r="B721" t="s">
        <v>131</v>
      </c>
      <c r="C721" t="s">
        <v>11</v>
      </c>
      <c r="D721" t="s">
        <v>1034</v>
      </c>
      <c r="E721" t="s">
        <v>11</v>
      </c>
      <c r="F721">
        <v>16</v>
      </c>
      <c r="G721">
        <v>9</v>
      </c>
      <c r="H721">
        <v>1995</v>
      </c>
      <c r="I721" t="s">
        <v>134</v>
      </c>
      <c r="J721">
        <v>500</v>
      </c>
      <c r="K721">
        <v>68</v>
      </c>
      <c r="L721">
        <v>1</v>
      </c>
      <c r="M721">
        <v>0.1</v>
      </c>
      <c r="N721" t="s">
        <v>135</v>
      </c>
      <c r="O721" t="s">
        <v>136</v>
      </c>
      <c r="P721" t="s">
        <v>11</v>
      </c>
      <c r="Q721" t="s">
        <v>11</v>
      </c>
      <c r="R721">
        <v>616</v>
      </c>
      <c r="S721" t="s">
        <v>11</v>
      </c>
      <c r="T721" s="5">
        <v>0</v>
      </c>
      <c r="U721">
        <v>7</v>
      </c>
      <c r="V721">
        <v>0</v>
      </c>
      <c r="W721" t="s">
        <v>11</v>
      </c>
    </row>
    <row r="722" spans="1:23" x14ac:dyDescent="0.3">
      <c r="A722">
        <v>690</v>
      </c>
      <c r="B722" t="s">
        <v>131</v>
      </c>
      <c r="C722" t="s">
        <v>11</v>
      </c>
      <c r="D722" t="s">
        <v>1035</v>
      </c>
      <c r="E722" t="s">
        <v>1036</v>
      </c>
      <c r="F722">
        <v>27</v>
      </c>
      <c r="G722">
        <v>10</v>
      </c>
      <c r="H722">
        <v>1995</v>
      </c>
      <c r="I722" t="s">
        <v>911</v>
      </c>
      <c r="J722">
        <v>200</v>
      </c>
      <c r="K722">
        <v>94</v>
      </c>
      <c r="L722">
        <v>4</v>
      </c>
      <c r="M722">
        <v>0.1</v>
      </c>
      <c r="N722" t="s">
        <v>135</v>
      </c>
      <c r="O722" t="s">
        <v>136</v>
      </c>
      <c r="P722" t="s">
        <v>11</v>
      </c>
      <c r="Q722" t="s">
        <v>11</v>
      </c>
      <c r="R722">
        <v>614</v>
      </c>
      <c r="S722" t="s">
        <v>11</v>
      </c>
      <c r="T722" s="5">
        <v>0</v>
      </c>
      <c r="U722">
        <v>23</v>
      </c>
      <c r="V722">
        <v>0</v>
      </c>
      <c r="W722" t="s">
        <v>11</v>
      </c>
    </row>
    <row r="723" spans="1:23" x14ac:dyDescent="0.3">
      <c r="A723">
        <v>724</v>
      </c>
      <c r="B723" t="s">
        <v>131</v>
      </c>
      <c r="C723" t="s">
        <v>11</v>
      </c>
      <c r="D723" t="s">
        <v>1037</v>
      </c>
      <c r="E723" t="s">
        <v>1038</v>
      </c>
      <c r="F723">
        <v>16</v>
      </c>
      <c r="G723">
        <v>9</v>
      </c>
      <c r="H723">
        <v>1995</v>
      </c>
      <c r="I723" t="s">
        <v>134</v>
      </c>
      <c r="J723">
        <v>800</v>
      </c>
      <c r="K723">
        <v>61</v>
      </c>
      <c r="L723">
        <v>1</v>
      </c>
      <c r="M723">
        <v>0.1</v>
      </c>
      <c r="N723" t="s">
        <v>135</v>
      </c>
      <c r="O723" t="s">
        <v>136</v>
      </c>
      <c r="P723" t="s">
        <v>11</v>
      </c>
      <c r="Q723" t="s">
        <v>11</v>
      </c>
      <c r="R723">
        <v>616</v>
      </c>
      <c r="S723" t="s">
        <v>11</v>
      </c>
      <c r="T723" s="5">
        <v>0</v>
      </c>
      <c r="U723">
        <v>7</v>
      </c>
      <c r="V723">
        <v>0</v>
      </c>
      <c r="W723" t="s">
        <v>11</v>
      </c>
    </row>
    <row r="724" spans="1:23" x14ac:dyDescent="0.3">
      <c r="A724">
        <v>729</v>
      </c>
      <c r="B724" t="s">
        <v>131</v>
      </c>
      <c r="C724" t="s">
        <v>11</v>
      </c>
      <c r="D724" t="s">
        <v>1039</v>
      </c>
      <c r="E724" t="s">
        <v>11</v>
      </c>
      <c r="F724">
        <v>13</v>
      </c>
      <c r="G724">
        <v>8</v>
      </c>
      <c r="H724">
        <v>1995</v>
      </c>
      <c r="I724" t="s">
        <v>134</v>
      </c>
      <c r="J724">
        <v>1600</v>
      </c>
      <c r="K724">
        <v>26</v>
      </c>
      <c r="L724">
        <v>1</v>
      </c>
      <c r="M724">
        <v>0.1</v>
      </c>
      <c r="N724" t="s">
        <v>135</v>
      </c>
      <c r="O724" t="s">
        <v>136</v>
      </c>
      <c r="P724" t="s">
        <v>11</v>
      </c>
      <c r="Q724" t="s">
        <v>11</v>
      </c>
      <c r="R724">
        <v>616</v>
      </c>
      <c r="S724" t="s">
        <v>11</v>
      </c>
      <c r="T724" s="5">
        <v>0</v>
      </c>
      <c r="U724">
        <v>7</v>
      </c>
      <c r="V724">
        <v>0</v>
      </c>
      <c r="W724" t="s">
        <v>11</v>
      </c>
    </row>
    <row r="725" spans="1:23" x14ac:dyDescent="0.3">
      <c r="A725">
        <v>783</v>
      </c>
      <c r="B725" t="s">
        <v>131</v>
      </c>
      <c r="C725" t="s">
        <v>11</v>
      </c>
      <c r="D725" t="s">
        <v>1040</v>
      </c>
      <c r="E725" t="s">
        <v>11</v>
      </c>
      <c r="F725">
        <v>20</v>
      </c>
      <c r="G725">
        <v>7</v>
      </c>
      <c r="H725">
        <v>1995</v>
      </c>
      <c r="I725" t="s">
        <v>134</v>
      </c>
      <c r="J725">
        <v>200</v>
      </c>
      <c r="K725">
        <v>14</v>
      </c>
      <c r="L725">
        <v>1</v>
      </c>
      <c r="M725">
        <v>0.1</v>
      </c>
      <c r="N725" t="s">
        <v>135</v>
      </c>
      <c r="O725" t="s">
        <v>136</v>
      </c>
      <c r="P725" t="s">
        <v>11</v>
      </c>
      <c r="Q725" t="s">
        <v>11</v>
      </c>
      <c r="R725">
        <v>616</v>
      </c>
      <c r="S725" t="s">
        <v>11</v>
      </c>
      <c r="T725" s="5">
        <v>0</v>
      </c>
      <c r="U725">
        <v>7</v>
      </c>
      <c r="V725">
        <v>0</v>
      </c>
      <c r="W725" t="s">
        <v>11</v>
      </c>
    </row>
    <row r="726" spans="1:23" x14ac:dyDescent="0.3">
      <c r="A726">
        <v>911</v>
      </c>
      <c r="B726" t="s">
        <v>131</v>
      </c>
      <c r="C726" t="s">
        <v>11</v>
      </c>
      <c r="D726" t="s">
        <v>1041</v>
      </c>
      <c r="E726" t="s">
        <v>1042</v>
      </c>
      <c r="F726">
        <v>20</v>
      </c>
      <c r="G726">
        <v>7</v>
      </c>
      <c r="H726">
        <v>1995</v>
      </c>
      <c r="I726" t="s">
        <v>134</v>
      </c>
      <c r="J726">
        <v>10800</v>
      </c>
      <c r="K726">
        <v>21</v>
      </c>
      <c r="L726">
        <v>1</v>
      </c>
      <c r="M726">
        <v>516</v>
      </c>
      <c r="N726" t="s">
        <v>186</v>
      </c>
      <c r="O726" t="s">
        <v>136</v>
      </c>
      <c r="P726" t="s">
        <v>11</v>
      </c>
      <c r="Q726" t="s">
        <v>11</v>
      </c>
      <c r="R726">
        <v>616</v>
      </c>
      <c r="S726" t="s">
        <v>11</v>
      </c>
      <c r="T726" s="5">
        <v>0</v>
      </c>
      <c r="U726">
        <v>7</v>
      </c>
      <c r="V726">
        <v>0</v>
      </c>
      <c r="W726" t="s">
        <v>11</v>
      </c>
    </row>
    <row r="727" spans="1:23" x14ac:dyDescent="0.3">
      <c r="A727">
        <v>945</v>
      </c>
      <c r="B727" t="s">
        <v>131</v>
      </c>
      <c r="C727" t="s">
        <v>11</v>
      </c>
      <c r="D727" t="s">
        <v>1043</v>
      </c>
      <c r="E727" t="s">
        <v>1044</v>
      </c>
      <c r="F727">
        <v>7</v>
      </c>
      <c r="G727">
        <v>9</v>
      </c>
      <c r="H727">
        <v>1995</v>
      </c>
      <c r="I727" t="s">
        <v>134</v>
      </c>
      <c r="J727">
        <v>1100</v>
      </c>
      <c r="K727">
        <v>59</v>
      </c>
      <c r="L727">
        <v>1</v>
      </c>
      <c r="M727">
        <v>0.1</v>
      </c>
      <c r="N727" t="s">
        <v>135</v>
      </c>
      <c r="O727" t="s">
        <v>136</v>
      </c>
      <c r="P727" t="s">
        <v>11</v>
      </c>
      <c r="Q727" t="s">
        <v>11</v>
      </c>
      <c r="R727">
        <v>616</v>
      </c>
      <c r="S727" t="s">
        <v>11</v>
      </c>
      <c r="T727" s="5">
        <v>0</v>
      </c>
      <c r="U727">
        <v>7</v>
      </c>
      <c r="V727">
        <v>0</v>
      </c>
      <c r="W727" t="s">
        <v>11</v>
      </c>
    </row>
    <row r="728" spans="1:23" x14ac:dyDescent="0.3">
      <c r="A728">
        <v>993</v>
      </c>
      <c r="B728" t="s">
        <v>131</v>
      </c>
      <c r="C728" t="s">
        <v>11</v>
      </c>
      <c r="D728" t="s">
        <v>1045</v>
      </c>
      <c r="E728" t="s">
        <v>11</v>
      </c>
      <c r="F728">
        <v>3</v>
      </c>
      <c r="G728">
        <v>9</v>
      </c>
      <c r="H728">
        <v>1995</v>
      </c>
      <c r="I728" t="s">
        <v>134</v>
      </c>
      <c r="J728">
        <v>600</v>
      </c>
      <c r="K728">
        <v>57</v>
      </c>
      <c r="L728">
        <v>1</v>
      </c>
      <c r="M728">
        <v>0.8</v>
      </c>
      <c r="N728" t="s">
        <v>144</v>
      </c>
      <c r="O728" t="s">
        <v>136</v>
      </c>
      <c r="P728" t="s">
        <v>11</v>
      </c>
      <c r="Q728" t="s">
        <v>11</v>
      </c>
      <c r="R728">
        <v>616</v>
      </c>
      <c r="S728" t="s">
        <v>11</v>
      </c>
      <c r="T728" s="5">
        <v>0</v>
      </c>
      <c r="U728">
        <v>7</v>
      </c>
      <c r="V728">
        <v>0</v>
      </c>
      <c r="W728" t="s">
        <v>11</v>
      </c>
    </row>
    <row r="729" spans="1:23" x14ac:dyDescent="0.3">
      <c r="A729">
        <v>1125</v>
      </c>
      <c r="B729" t="s">
        <v>131</v>
      </c>
      <c r="C729" t="s">
        <v>11</v>
      </c>
      <c r="D729" t="s">
        <v>1046</v>
      </c>
      <c r="E729" t="s">
        <v>11</v>
      </c>
      <c r="F729">
        <v>17</v>
      </c>
      <c r="G729">
        <v>9</v>
      </c>
      <c r="H729">
        <v>1995</v>
      </c>
      <c r="I729" t="s">
        <v>134</v>
      </c>
      <c r="J729">
        <v>1800</v>
      </c>
      <c r="K729">
        <v>62</v>
      </c>
      <c r="L729">
        <v>1</v>
      </c>
      <c r="M729">
        <v>0.1</v>
      </c>
      <c r="N729" t="s">
        <v>135</v>
      </c>
      <c r="O729" t="s">
        <v>136</v>
      </c>
      <c r="P729" t="s">
        <v>11</v>
      </c>
      <c r="Q729" t="s">
        <v>11</v>
      </c>
      <c r="R729">
        <v>616</v>
      </c>
      <c r="S729" t="s">
        <v>11</v>
      </c>
      <c r="T729" s="5">
        <v>0</v>
      </c>
      <c r="U729">
        <v>7</v>
      </c>
      <c r="V729">
        <v>0</v>
      </c>
      <c r="W729" t="s">
        <v>11</v>
      </c>
    </row>
    <row r="730" spans="1:23" x14ac:dyDescent="0.3">
      <c r="A730">
        <v>1132</v>
      </c>
      <c r="B730" t="s">
        <v>131</v>
      </c>
      <c r="C730" t="s">
        <v>11</v>
      </c>
      <c r="D730" t="s">
        <v>1047</v>
      </c>
      <c r="E730" t="s">
        <v>1048</v>
      </c>
      <c r="F730">
        <v>2</v>
      </c>
      <c r="G730">
        <v>9</v>
      </c>
      <c r="H730">
        <v>1995</v>
      </c>
      <c r="I730" t="s">
        <v>134</v>
      </c>
      <c r="J730">
        <v>1900</v>
      </c>
      <c r="K730">
        <v>44</v>
      </c>
      <c r="L730">
        <v>4</v>
      </c>
      <c r="M730">
        <v>1</v>
      </c>
      <c r="N730" t="s">
        <v>144</v>
      </c>
      <c r="O730" t="s">
        <v>136</v>
      </c>
      <c r="P730" t="s">
        <v>11</v>
      </c>
      <c r="Q730" t="s">
        <v>11</v>
      </c>
      <c r="R730">
        <v>616</v>
      </c>
      <c r="S730" t="s">
        <v>11</v>
      </c>
      <c r="T730" s="5">
        <v>0</v>
      </c>
      <c r="U730">
        <v>7</v>
      </c>
      <c r="V730">
        <v>0</v>
      </c>
      <c r="W730" t="s">
        <v>11</v>
      </c>
    </row>
    <row r="731" spans="1:23" x14ac:dyDescent="0.3">
      <c r="A731">
        <v>1135</v>
      </c>
      <c r="B731" t="s">
        <v>131</v>
      </c>
      <c r="C731" t="s">
        <v>11</v>
      </c>
      <c r="D731" t="s">
        <v>1049</v>
      </c>
      <c r="E731" t="s">
        <v>11</v>
      </c>
      <c r="F731">
        <v>24</v>
      </c>
      <c r="G731">
        <v>9</v>
      </c>
      <c r="H731">
        <v>1995</v>
      </c>
      <c r="I731" t="s">
        <v>134</v>
      </c>
      <c r="J731">
        <v>1100</v>
      </c>
      <c r="K731">
        <v>65</v>
      </c>
      <c r="L731">
        <v>4</v>
      </c>
      <c r="M731">
        <v>0.1</v>
      </c>
      <c r="N731" t="s">
        <v>135</v>
      </c>
      <c r="O731" t="s">
        <v>136</v>
      </c>
      <c r="P731" t="s">
        <v>11</v>
      </c>
      <c r="Q731" t="s">
        <v>11</v>
      </c>
      <c r="R731">
        <v>616</v>
      </c>
      <c r="S731" t="s">
        <v>11</v>
      </c>
      <c r="T731" s="5">
        <v>0</v>
      </c>
      <c r="U731">
        <v>7</v>
      </c>
      <c r="V731">
        <v>0</v>
      </c>
      <c r="W731" t="s">
        <v>11</v>
      </c>
    </row>
    <row r="732" spans="1:23" x14ac:dyDescent="0.3">
      <c r="A732">
        <v>1178</v>
      </c>
      <c r="B732" t="s">
        <v>131</v>
      </c>
      <c r="C732" t="s">
        <v>11</v>
      </c>
      <c r="D732" t="s">
        <v>1050</v>
      </c>
      <c r="E732" t="s">
        <v>11</v>
      </c>
      <c r="F732">
        <v>3</v>
      </c>
      <c r="G732">
        <v>9</v>
      </c>
      <c r="H732">
        <v>1995</v>
      </c>
      <c r="I732" t="s">
        <v>134</v>
      </c>
      <c r="J732">
        <v>700</v>
      </c>
      <c r="K732">
        <v>66</v>
      </c>
      <c r="L732">
        <v>1</v>
      </c>
      <c r="M732">
        <v>0.1</v>
      </c>
      <c r="N732" t="s">
        <v>135</v>
      </c>
      <c r="O732" t="s">
        <v>136</v>
      </c>
      <c r="P732" t="s">
        <v>11</v>
      </c>
      <c r="Q732" t="s">
        <v>11</v>
      </c>
      <c r="R732">
        <v>616</v>
      </c>
      <c r="S732" t="s">
        <v>11</v>
      </c>
      <c r="T732" s="5">
        <v>0</v>
      </c>
      <c r="U732">
        <v>7</v>
      </c>
      <c r="V732">
        <v>0</v>
      </c>
      <c r="W732" t="s">
        <v>11</v>
      </c>
    </row>
    <row r="733" spans="1:23" x14ac:dyDescent="0.3">
      <c r="A733">
        <v>1297</v>
      </c>
      <c r="B733" t="s">
        <v>131</v>
      </c>
      <c r="C733" t="s">
        <v>11</v>
      </c>
      <c r="D733" t="s">
        <v>1051</v>
      </c>
      <c r="E733" t="s">
        <v>1052</v>
      </c>
      <c r="F733">
        <v>22</v>
      </c>
      <c r="G733">
        <v>8</v>
      </c>
      <c r="H733">
        <v>1995</v>
      </c>
      <c r="I733" t="s">
        <v>911</v>
      </c>
      <c r="J733">
        <v>200</v>
      </c>
      <c r="K733">
        <v>18</v>
      </c>
      <c r="L733">
        <v>3</v>
      </c>
      <c r="M733">
        <v>0.1</v>
      </c>
      <c r="N733" t="s">
        <v>135</v>
      </c>
      <c r="O733" t="s">
        <v>136</v>
      </c>
      <c r="P733" t="s">
        <v>11</v>
      </c>
      <c r="Q733" t="s">
        <v>11</v>
      </c>
      <c r="R733">
        <v>614</v>
      </c>
      <c r="S733" t="s">
        <v>11</v>
      </c>
      <c r="T733" s="5">
        <v>0</v>
      </c>
      <c r="U733">
        <v>23</v>
      </c>
      <c r="V733">
        <v>0</v>
      </c>
      <c r="W733" t="s">
        <v>11</v>
      </c>
    </row>
    <row r="734" spans="1:23" x14ac:dyDescent="0.3">
      <c r="A734">
        <v>1560</v>
      </c>
      <c r="B734" t="s">
        <v>131</v>
      </c>
      <c r="C734" t="s">
        <v>11</v>
      </c>
      <c r="D734" t="s">
        <v>1053</v>
      </c>
      <c r="E734" t="s">
        <v>11</v>
      </c>
      <c r="F734">
        <v>29</v>
      </c>
      <c r="G734">
        <v>10</v>
      </c>
      <c r="H734">
        <v>1995</v>
      </c>
      <c r="I734" t="s">
        <v>134</v>
      </c>
      <c r="J734">
        <v>300</v>
      </c>
      <c r="K734">
        <v>72</v>
      </c>
      <c r="L734">
        <v>4</v>
      </c>
      <c r="M734">
        <v>0.1</v>
      </c>
      <c r="N734" t="s">
        <v>135</v>
      </c>
      <c r="O734" t="s">
        <v>136</v>
      </c>
      <c r="P734" t="s">
        <v>11</v>
      </c>
      <c r="Q734" t="s">
        <v>11</v>
      </c>
      <c r="R734">
        <v>616</v>
      </c>
      <c r="S734" t="s">
        <v>11</v>
      </c>
      <c r="T734" s="5">
        <v>0</v>
      </c>
      <c r="U734">
        <v>7</v>
      </c>
      <c r="V734">
        <v>0</v>
      </c>
      <c r="W734" t="s">
        <v>11</v>
      </c>
    </row>
    <row r="735" spans="1:23" x14ac:dyDescent="0.3">
      <c r="A735">
        <v>1585</v>
      </c>
      <c r="B735" t="s">
        <v>131</v>
      </c>
      <c r="C735" t="s">
        <v>11</v>
      </c>
      <c r="D735" t="s">
        <v>1054</v>
      </c>
      <c r="E735" t="s">
        <v>11</v>
      </c>
      <c r="F735">
        <v>30</v>
      </c>
      <c r="G735">
        <v>5</v>
      </c>
      <c r="H735">
        <v>1995</v>
      </c>
      <c r="I735" t="s">
        <v>134</v>
      </c>
      <c r="J735">
        <v>200</v>
      </c>
      <c r="K735">
        <v>3</v>
      </c>
      <c r="L735">
        <v>4</v>
      </c>
      <c r="M735">
        <v>0.1</v>
      </c>
      <c r="N735" t="s">
        <v>135</v>
      </c>
      <c r="O735" t="s">
        <v>136</v>
      </c>
      <c r="P735" t="s">
        <v>11</v>
      </c>
      <c r="Q735" t="s">
        <v>11</v>
      </c>
      <c r="R735">
        <v>616</v>
      </c>
      <c r="S735" t="s">
        <v>11</v>
      </c>
      <c r="T735" s="5">
        <v>0</v>
      </c>
      <c r="U735">
        <v>7</v>
      </c>
      <c r="V735">
        <v>0</v>
      </c>
      <c r="W735" t="s">
        <v>11</v>
      </c>
    </row>
    <row r="736" spans="1:23" x14ac:dyDescent="0.3">
      <c r="A736">
        <v>86</v>
      </c>
      <c r="B736" t="s">
        <v>131</v>
      </c>
      <c r="C736" t="s">
        <v>11</v>
      </c>
      <c r="D736" t="s">
        <v>1055</v>
      </c>
      <c r="E736" t="s">
        <v>133</v>
      </c>
      <c r="F736">
        <v>24</v>
      </c>
      <c r="G736">
        <v>8</v>
      </c>
      <c r="H736">
        <v>1996</v>
      </c>
      <c r="I736" t="s">
        <v>911</v>
      </c>
      <c r="J736">
        <v>100</v>
      </c>
      <c r="K736">
        <v>72</v>
      </c>
      <c r="L736">
        <v>4</v>
      </c>
      <c r="M736">
        <v>0.1</v>
      </c>
      <c r="N736" t="s">
        <v>135</v>
      </c>
      <c r="O736" t="s">
        <v>136</v>
      </c>
      <c r="P736" t="s">
        <v>11</v>
      </c>
      <c r="Q736" t="s">
        <v>11</v>
      </c>
      <c r="R736">
        <v>614</v>
      </c>
      <c r="S736" t="s">
        <v>11</v>
      </c>
      <c r="T736" s="5">
        <v>0</v>
      </c>
      <c r="U736">
        <v>23</v>
      </c>
      <c r="V736">
        <v>0</v>
      </c>
      <c r="W736" t="s">
        <v>11</v>
      </c>
    </row>
    <row r="737" spans="1:23" x14ac:dyDescent="0.3">
      <c r="A737">
        <v>114</v>
      </c>
      <c r="B737" t="s">
        <v>131</v>
      </c>
      <c r="C737" t="s">
        <v>11</v>
      </c>
      <c r="D737" t="s">
        <v>1056</v>
      </c>
      <c r="E737" t="s">
        <v>1057</v>
      </c>
      <c r="F737">
        <v>8</v>
      </c>
      <c r="G737">
        <v>8</v>
      </c>
      <c r="H737">
        <v>1996</v>
      </c>
      <c r="I737" t="s">
        <v>134</v>
      </c>
      <c r="J737">
        <v>1500</v>
      </c>
      <c r="K737">
        <v>130</v>
      </c>
      <c r="L737">
        <v>1</v>
      </c>
      <c r="M737">
        <v>0.1</v>
      </c>
      <c r="N737" t="s">
        <v>135</v>
      </c>
      <c r="O737" t="s">
        <v>136</v>
      </c>
      <c r="P737" t="s">
        <v>11</v>
      </c>
      <c r="Q737" t="s">
        <v>11</v>
      </c>
      <c r="R737">
        <v>616</v>
      </c>
      <c r="S737" t="s">
        <v>11</v>
      </c>
      <c r="T737" s="5">
        <v>0</v>
      </c>
      <c r="U737">
        <v>7</v>
      </c>
      <c r="V737">
        <v>0</v>
      </c>
      <c r="W737" t="s">
        <v>11</v>
      </c>
    </row>
    <row r="738" spans="1:23" x14ac:dyDescent="0.3">
      <c r="A738">
        <v>116</v>
      </c>
      <c r="B738" t="s">
        <v>131</v>
      </c>
      <c r="C738" t="s">
        <v>11</v>
      </c>
      <c r="D738" t="s">
        <v>1058</v>
      </c>
      <c r="E738" t="s">
        <v>1059</v>
      </c>
      <c r="F738">
        <v>20</v>
      </c>
      <c r="G738">
        <v>8</v>
      </c>
      <c r="H738">
        <v>1996</v>
      </c>
      <c r="I738" t="s">
        <v>134</v>
      </c>
      <c r="J738">
        <v>400</v>
      </c>
      <c r="K738">
        <v>147</v>
      </c>
      <c r="L738">
        <v>1</v>
      </c>
      <c r="M738">
        <v>0.1</v>
      </c>
      <c r="N738" t="s">
        <v>135</v>
      </c>
      <c r="O738" t="s">
        <v>136</v>
      </c>
      <c r="P738" t="s">
        <v>11</v>
      </c>
      <c r="Q738" t="s">
        <v>11</v>
      </c>
      <c r="R738">
        <v>616</v>
      </c>
      <c r="S738" t="s">
        <v>11</v>
      </c>
      <c r="T738" s="5">
        <v>0</v>
      </c>
      <c r="U738">
        <v>7</v>
      </c>
      <c r="V738">
        <v>0</v>
      </c>
      <c r="W738" t="s">
        <v>11</v>
      </c>
    </row>
    <row r="739" spans="1:23" x14ac:dyDescent="0.3">
      <c r="A739">
        <v>127</v>
      </c>
      <c r="B739" t="s">
        <v>131</v>
      </c>
      <c r="C739" t="s">
        <v>11</v>
      </c>
      <c r="D739" t="s">
        <v>1060</v>
      </c>
      <c r="E739" t="s">
        <v>1061</v>
      </c>
      <c r="F739">
        <v>30</v>
      </c>
      <c r="G739">
        <v>9</v>
      </c>
      <c r="H739">
        <v>1996</v>
      </c>
      <c r="I739" t="s">
        <v>134</v>
      </c>
      <c r="J739">
        <v>122000</v>
      </c>
      <c r="K739">
        <v>189</v>
      </c>
      <c r="L739">
        <v>4</v>
      </c>
      <c r="M739">
        <v>56</v>
      </c>
      <c r="N739" t="s">
        <v>163</v>
      </c>
      <c r="O739" t="s">
        <v>136</v>
      </c>
      <c r="P739" t="s">
        <v>11</v>
      </c>
      <c r="Q739" t="s">
        <v>11</v>
      </c>
      <c r="R739">
        <v>616</v>
      </c>
      <c r="S739" t="s">
        <v>11</v>
      </c>
      <c r="T739" s="5">
        <v>0</v>
      </c>
      <c r="U739">
        <v>7</v>
      </c>
      <c r="V739">
        <v>0</v>
      </c>
      <c r="W739" t="s">
        <v>11</v>
      </c>
    </row>
    <row r="740" spans="1:23" x14ac:dyDescent="0.3">
      <c r="A740">
        <v>134</v>
      </c>
      <c r="B740" t="s">
        <v>131</v>
      </c>
      <c r="C740" t="s">
        <v>11</v>
      </c>
      <c r="D740" t="s">
        <v>1062</v>
      </c>
      <c r="E740" t="s">
        <v>1063</v>
      </c>
      <c r="F740">
        <v>27</v>
      </c>
      <c r="G740">
        <v>8</v>
      </c>
      <c r="H740">
        <v>1996</v>
      </c>
      <c r="I740" t="s">
        <v>134</v>
      </c>
      <c r="J740">
        <v>4900</v>
      </c>
      <c r="K740">
        <v>140</v>
      </c>
      <c r="L740">
        <v>1</v>
      </c>
      <c r="M740">
        <v>0.5</v>
      </c>
      <c r="N740" t="s">
        <v>144</v>
      </c>
      <c r="O740" t="s">
        <v>136</v>
      </c>
      <c r="P740" t="s">
        <v>11</v>
      </c>
      <c r="Q740" t="s">
        <v>11</v>
      </c>
      <c r="R740">
        <v>616</v>
      </c>
      <c r="S740" t="s">
        <v>11</v>
      </c>
      <c r="T740" s="5">
        <v>0</v>
      </c>
      <c r="U740">
        <v>7</v>
      </c>
      <c r="V740">
        <v>0</v>
      </c>
      <c r="W740" t="s">
        <v>11</v>
      </c>
    </row>
    <row r="741" spans="1:23" x14ac:dyDescent="0.3">
      <c r="A741">
        <v>138</v>
      </c>
      <c r="B741" t="s">
        <v>131</v>
      </c>
      <c r="C741" t="s">
        <v>11</v>
      </c>
      <c r="D741" t="s">
        <v>1064</v>
      </c>
      <c r="E741" t="s">
        <v>1065</v>
      </c>
      <c r="F741">
        <v>12</v>
      </c>
      <c r="G741">
        <v>9</v>
      </c>
      <c r="H741">
        <v>1996</v>
      </c>
      <c r="I741" t="s">
        <v>134</v>
      </c>
      <c r="J741">
        <v>500</v>
      </c>
      <c r="K741">
        <v>184</v>
      </c>
      <c r="L741">
        <v>1</v>
      </c>
      <c r="M741">
        <v>0.1</v>
      </c>
      <c r="N741" t="s">
        <v>135</v>
      </c>
      <c r="O741" t="s">
        <v>136</v>
      </c>
      <c r="P741" t="s">
        <v>11</v>
      </c>
      <c r="Q741" t="s">
        <v>11</v>
      </c>
      <c r="R741">
        <v>616</v>
      </c>
      <c r="S741" t="s">
        <v>11</v>
      </c>
      <c r="T741" s="5">
        <v>0</v>
      </c>
      <c r="U741">
        <v>7</v>
      </c>
      <c r="V741">
        <v>0</v>
      </c>
      <c r="W741" t="s">
        <v>11</v>
      </c>
    </row>
    <row r="742" spans="1:23" x14ac:dyDescent="0.3">
      <c r="A742">
        <v>141</v>
      </c>
      <c r="B742" t="s">
        <v>131</v>
      </c>
      <c r="C742" t="s">
        <v>11</v>
      </c>
      <c r="D742" t="s">
        <v>1066</v>
      </c>
      <c r="E742" t="s">
        <v>1067</v>
      </c>
      <c r="F742">
        <v>2</v>
      </c>
      <c r="G742">
        <v>9</v>
      </c>
      <c r="H742">
        <v>1996</v>
      </c>
      <c r="I742" t="s">
        <v>134</v>
      </c>
      <c r="J742">
        <v>1900</v>
      </c>
      <c r="K742">
        <v>151</v>
      </c>
      <c r="L742">
        <v>1</v>
      </c>
      <c r="M742">
        <v>0.1</v>
      </c>
      <c r="N742" t="s">
        <v>135</v>
      </c>
      <c r="O742" t="s">
        <v>136</v>
      </c>
      <c r="P742" t="s">
        <v>11</v>
      </c>
      <c r="Q742" t="s">
        <v>11</v>
      </c>
      <c r="R742">
        <v>616</v>
      </c>
      <c r="S742" t="s">
        <v>11</v>
      </c>
      <c r="T742" s="5">
        <v>0</v>
      </c>
      <c r="U742">
        <v>7</v>
      </c>
      <c r="V742">
        <v>0</v>
      </c>
      <c r="W742" t="s">
        <v>11</v>
      </c>
    </row>
    <row r="743" spans="1:23" x14ac:dyDescent="0.3">
      <c r="A743">
        <v>254</v>
      </c>
      <c r="B743" t="s">
        <v>131</v>
      </c>
      <c r="C743" t="s">
        <v>11</v>
      </c>
      <c r="D743" t="s">
        <v>1068</v>
      </c>
      <c r="E743" t="s">
        <v>1069</v>
      </c>
      <c r="F743">
        <v>28</v>
      </c>
      <c r="G743">
        <v>9</v>
      </c>
      <c r="H743">
        <v>1996</v>
      </c>
      <c r="I743" t="s">
        <v>911</v>
      </c>
      <c r="J743">
        <v>2500</v>
      </c>
      <c r="K743">
        <v>110</v>
      </c>
      <c r="L743">
        <v>9</v>
      </c>
      <c r="M743">
        <v>0.6</v>
      </c>
      <c r="N743" t="s">
        <v>144</v>
      </c>
      <c r="O743" t="s">
        <v>136</v>
      </c>
      <c r="P743" t="s">
        <v>11</v>
      </c>
      <c r="Q743" t="s">
        <v>11</v>
      </c>
      <c r="R743">
        <v>614</v>
      </c>
      <c r="S743" t="s">
        <v>11</v>
      </c>
      <c r="T743" s="5">
        <v>0</v>
      </c>
      <c r="U743">
        <v>23</v>
      </c>
      <c r="V743">
        <v>0</v>
      </c>
      <c r="W743" t="s">
        <v>11</v>
      </c>
    </row>
    <row r="744" spans="1:23" x14ac:dyDescent="0.3">
      <c r="A744">
        <v>265</v>
      </c>
      <c r="B744" t="s">
        <v>131</v>
      </c>
      <c r="C744" t="s">
        <v>11</v>
      </c>
      <c r="D744" t="s">
        <v>1070</v>
      </c>
      <c r="E744" t="s">
        <v>773</v>
      </c>
      <c r="F744">
        <v>1</v>
      </c>
      <c r="G744">
        <v>10</v>
      </c>
      <c r="H744">
        <v>1996</v>
      </c>
      <c r="I744" t="s">
        <v>911</v>
      </c>
      <c r="J744">
        <v>7000</v>
      </c>
      <c r="K744">
        <v>116</v>
      </c>
      <c r="L744">
        <v>4</v>
      </c>
      <c r="M744">
        <v>5</v>
      </c>
      <c r="N744" t="s">
        <v>144</v>
      </c>
      <c r="O744" t="s">
        <v>136</v>
      </c>
      <c r="P744" t="s">
        <v>11</v>
      </c>
      <c r="Q744" t="s">
        <v>11</v>
      </c>
      <c r="R744">
        <v>614</v>
      </c>
      <c r="S744" t="s">
        <v>11</v>
      </c>
      <c r="T744" s="5">
        <v>0</v>
      </c>
      <c r="U744">
        <v>23</v>
      </c>
      <c r="V744">
        <v>0</v>
      </c>
      <c r="W744" t="s">
        <v>11</v>
      </c>
    </row>
    <row r="745" spans="1:23" x14ac:dyDescent="0.3">
      <c r="A745">
        <v>271</v>
      </c>
      <c r="B745" t="s">
        <v>131</v>
      </c>
      <c r="C745" t="s">
        <v>11</v>
      </c>
      <c r="D745" t="s">
        <v>1071</v>
      </c>
      <c r="E745" t="s">
        <v>1072</v>
      </c>
      <c r="F745">
        <v>14</v>
      </c>
      <c r="G745">
        <v>8</v>
      </c>
      <c r="H745">
        <v>1996</v>
      </c>
      <c r="I745" t="s">
        <v>911</v>
      </c>
      <c r="J745">
        <v>1500</v>
      </c>
      <c r="K745">
        <v>59</v>
      </c>
      <c r="L745">
        <v>1</v>
      </c>
      <c r="M745">
        <v>0.2</v>
      </c>
      <c r="N745" t="s">
        <v>135</v>
      </c>
      <c r="O745" t="s">
        <v>136</v>
      </c>
      <c r="P745" t="s">
        <v>11</v>
      </c>
      <c r="Q745" t="s">
        <v>11</v>
      </c>
      <c r="R745">
        <v>614</v>
      </c>
      <c r="S745" t="s">
        <v>11</v>
      </c>
      <c r="T745" s="5">
        <v>0</v>
      </c>
      <c r="U745">
        <v>23</v>
      </c>
      <c r="V745">
        <v>0</v>
      </c>
      <c r="W745" t="s">
        <v>11</v>
      </c>
    </row>
    <row r="746" spans="1:23" x14ac:dyDescent="0.3">
      <c r="A746">
        <v>284</v>
      </c>
      <c r="B746" t="s">
        <v>131</v>
      </c>
      <c r="C746" t="s">
        <v>11</v>
      </c>
      <c r="D746" t="s">
        <v>1073</v>
      </c>
      <c r="E746" t="s">
        <v>1074</v>
      </c>
      <c r="F746">
        <v>12</v>
      </c>
      <c r="G746">
        <v>9</v>
      </c>
      <c r="H746">
        <v>1996</v>
      </c>
      <c r="I746" t="s">
        <v>134</v>
      </c>
      <c r="J746">
        <v>600</v>
      </c>
      <c r="K746">
        <v>160</v>
      </c>
      <c r="L746">
        <v>1</v>
      </c>
      <c r="M746">
        <v>0.1</v>
      </c>
      <c r="N746" t="s">
        <v>135</v>
      </c>
      <c r="O746" t="s">
        <v>136</v>
      </c>
      <c r="P746" t="s">
        <v>11</v>
      </c>
      <c r="Q746" t="s">
        <v>11</v>
      </c>
      <c r="R746">
        <v>616</v>
      </c>
      <c r="S746" t="s">
        <v>11</v>
      </c>
      <c r="T746" s="5">
        <v>0</v>
      </c>
      <c r="U746">
        <v>7</v>
      </c>
      <c r="V746">
        <v>0</v>
      </c>
      <c r="W746" t="s">
        <v>11</v>
      </c>
    </row>
    <row r="747" spans="1:23" x14ac:dyDescent="0.3">
      <c r="A747">
        <v>287</v>
      </c>
      <c r="B747" t="s">
        <v>131</v>
      </c>
      <c r="C747" t="s">
        <v>11</v>
      </c>
      <c r="D747" t="s">
        <v>1075</v>
      </c>
      <c r="E747" t="s">
        <v>1076</v>
      </c>
      <c r="F747">
        <v>30</v>
      </c>
      <c r="G747">
        <v>7</v>
      </c>
      <c r="H747">
        <v>1996</v>
      </c>
      <c r="I747" t="s">
        <v>134</v>
      </c>
      <c r="J747">
        <v>1600</v>
      </c>
      <c r="K747">
        <v>27</v>
      </c>
      <c r="L747">
        <v>1</v>
      </c>
      <c r="M747">
        <v>0.2</v>
      </c>
      <c r="N747" t="s">
        <v>135</v>
      </c>
      <c r="O747" t="s">
        <v>136</v>
      </c>
      <c r="P747" t="s">
        <v>11</v>
      </c>
      <c r="Q747" t="s">
        <v>11</v>
      </c>
      <c r="R747">
        <v>616</v>
      </c>
      <c r="S747" t="s">
        <v>11</v>
      </c>
      <c r="T747" s="5">
        <v>0</v>
      </c>
      <c r="U747">
        <v>7</v>
      </c>
      <c r="V747">
        <v>0</v>
      </c>
      <c r="W747" t="s">
        <v>11</v>
      </c>
    </row>
    <row r="748" spans="1:23" x14ac:dyDescent="0.3">
      <c r="A748">
        <v>288</v>
      </c>
      <c r="B748" t="s">
        <v>131</v>
      </c>
      <c r="C748" t="s">
        <v>11</v>
      </c>
      <c r="D748" t="s">
        <v>1077</v>
      </c>
      <c r="E748" t="s">
        <v>1078</v>
      </c>
      <c r="F748">
        <v>6</v>
      </c>
      <c r="G748">
        <v>9</v>
      </c>
      <c r="H748">
        <v>1996</v>
      </c>
      <c r="I748" t="s">
        <v>134</v>
      </c>
      <c r="J748">
        <v>600</v>
      </c>
      <c r="K748">
        <v>153</v>
      </c>
      <c r="L748">
        <v>1</v>
      </c>
      <c r="M748">
        <v>0.5</v>
      </c>
      <c r="N748" t="s">
        <v>144</v>
      </c>
      <c r="O748" t="s">
        <v>136</v>
      </c>
      <c r="P748" t="s">
        <v>11</v>
      </c>
      <c r="Q748" t="s">
        <v>11</v>
      </c>
      <c r="R748">
        <v>616</v>
      </c>
      <c r="S748" t="s">
        <v>11</v>
      </c>
      <c r="T748" s="5">
        <v>0</v>
      </c>
      <c r="U748">
        <v>7</v>
      </c>
      <c r="V748">
        <v>0</v>
      </c>
      <c r="W748" t="s">
        <v>11</v>
      </c>
    </row>
    <row r="749" spans="1:23" x14ac:dyDescent="0.3">
      <c r="A749">
        <v>296</v>
      </c>
      <c r="B749" t="s">
        <v>131</v>
      </c>
      <c r="C749" t="s">
        <v>11</v>
      </c>
      <c r="D749" t="s">
        <v>1079</v>
      </c>
      <c r="E749" t="s">
        <v>1080</v>
      </c>
      <c r="F749">
        <v>8</v>
      </c>
      <c r="G749">
        <v>8</v>
      </c>
      <c r="H749">
        <v>1996</v>
      </c>
      <c r="I749" t="s">
        <v>134</v>
      </c>
      <c r="J749">
        <v>63500</v>
      </c>
      <c r="K749">
        <v>97</v>
      </c>
      <c r="L749">
        <v>1</v>
      </c>
      <c r="M749">
        <v>8</v>
      </c>
      <c r="N749" t="s">
        <v>144</v>
      </c>
      <c r="O749" t="s">
        <v>136</v>
      </c>
      <c r="P749" t="s">
        <v>11</v>
      </c>
      <c r="Q749" t="s">
        <v>11</v>
      </c>
      <c r="R749">
        <v>616</v>
      </c>
      <c r="S749" t="s">
        <v>11</v>
      </c>
      <c r="T749" s="5">
        <v>0</v>
      </c>
      <c r="U749">
        <v>7</v>
      </c>
      <c r="V749">
        <v>0</v>
      </c>
      <c r="W749" t="s">
        <v>11</v>
      </c>
    </row>
    <row r="750" spans="1:23" x14ac:dyDescent="0.3">
      <c r="A750">
        <v>310</v>
      </c>
      <c r="B750" t="s">
        <v>131</v>
      </c>
      <c r="C750" t="s">
        <v>11</v>
      </c>
      <c r="D750" t="s">
        <v>1081</v>
      </c>
      <c r="E750" t="s">
        <v>1082</v>
      </c>
      <c r="F750">
        <v>15</v>
      </c>
      <c r="G750">
        <v>7</v>
      </c>
      <c r="H750">
        <v>1996</v>
      </c>
      <c r="I750" t="s">
        <v>134</v>
      </c>
      <c r="J750">
        <v>1300</v>
      </c>
      <c r="K750">
        <v>13</v>
      </c>
      <c r="L750">
        <v>1</v>
      </c>
      <c r="M750">
        <v>0.1</v>
      </c>
      <c r="N750" t="s">
        <v>135</v>
      </c>
      <c r="O750" t="s">
        <v>136</v>
      </c>
      <c r="P750" t="s">
        <v>11</v>
      </c>
      <c r="Q750" t="s">
        <v>11</v>
      </c>
      <c r="R750">
        <v>616</v>
      </c>
      <c r="S750" t="s">
        <v>11</v>
      </c>
      <c r="T750" s="5">
        <v>0</v>
      </c>
      <c r="U750">
        <v>7</v>
      </c>
      <c r="V750">
        <v>0</v>
      </c>
      <c r="W750" t="s">
        <v>11</v>
      </c>
    </row>
    <row r="751" spans="1:23" x14ac:dyDescent="0.3">
      <c r="A751">
        <v>323</v>
      </c>
      <c r="B751" t="s">
        <v>131</v>
      </c>
      <c r="C751" t="s">
        <v>11</v>
      </c>
      <c r="D751" t="s">
        <v>1083</v>
      </c>
      <c r="E751" t="s">
        <v>1084</v>
      </c>
      <c r="F751">
        <v>11</v>
      </c>
      <c r="G751">
        <v>10</v>
      </c>
      <c r="H751">
        <v>1996</v>
      </c>
      <c r="I751" t="s">
        <v>134</v>
      </c>
      <c r="J751">
        <v>400</v>
      </c>
      <c r="K751">
        <v>190</v>
      </c>
      <c r="L751">
        <v>4</v>
      </c>
      <c r="M751">
        <v>0.1</v>
      </c>
      <c r="N751" t="s">
        <v>135</v>
      </c>
      <c r="O751" t="s">
        <v>136</v>
      </c>
      <c r="P751" t="s">
        <v>11</v>
      </c>
      <c r="Q751" t="s">
        <v>11</v>
      </c>
      <c r="R751">
        <v>616</v>
      </c>
      <c r="S751" t="s">
        <v>11</v>
      </c>
      <c r="T751" s="5">
        <v>0</v>
      </c>
      <c r="U751">
        <v>7</v>
      </c>
      <c r="V751">
        <v>0</v>
      </c>
      <c r="W751" t="s">
        <v>11</v>
      </c>
    </row>
    <row r="752" spans="1:23" x14ac:dyDescent="0.3">
      <c r="A752">
        <v>331</v>
      </c>
      <c r="B752" t="s">
        <v>131</v>
      </c>
      <c r="C752" t="s">
        <v>11</v>
      </c>
      <c r="D752" t="s">
        <v>1085</v>
      </c>
      <c r="E752" t="s">
        <v>1086</v>
      </c>
      <c r="F752">
        <v>18</v>
      </c>
      <c r="G752">
        <v>9</v>
      </c>
      <c r="H752">
        <v>1996</v>
      </c>
      <c r="I752" t="s">
        <v>134</v>
      </c>
      <c r="J752">
        <v>300</v>
      </c>
      <c r="K752">
        <v>169</v>
      </c>
      <c r="L752">
        <v>1</v>
      </c>
      <c r="M752">
        <v>0.1</v>
      </c>
      <c r="N752" t="s">
        <v>135</v>
      </c>
      <c r="O752" t="s">
        <v>136</v>
      </c>
      <c r="P752" t="s">
        <v>11</v>
      </c>
      <c r="Q752" t="s">
        <v>11</v>
      </c>
      <c r="R752">
        <v>616</v>
      </c>
      <c r="S752" t="s">
        <v>11</v>
      </c>
      <c r="T752" s="5">
        <v>0</v>
      </c>
      <c r="U752">
        <v>7</v>
      </c>
      <c r="V752">
        <v>0</v>
      </c>
      <c r="W752" t="s">
        <v>11</v>
      </c>
    </row>
    <row r="753" spans="1:23" x14ac:dyDescent="0.3">
      <c r="A753">
        <v>365</v>
      </c>
      <c r="B753" t="s">
        <v>131</v>
      </c>
      <c r="C753" t="s">
        <v>11</v>
      </c>
      <c r="D753" t="s">
        <v>1087</v>
      </c>
      <c r="E753" t="s">
        <v>1088</v>
      </c>
      <c r="F753">
        <v>10</v>
      </c>
      <c r="G753">
        <v>6</v>
      </c>
      <c r="H753">
        <v>1996</v>
      </c>
      <c r="I753" t="s">
        <v>134</v>
      </c>
      <c r="J753">
        <v>200</v>
      </c>
      <c r="K753">
        <v>3</v>
      </c>
      <c r="L753">
        <v>3</v>
      </c>
      <c r="M753">
        <v>0.3</v>
      </c>
      <c r="N753" t="s">
        <v>144</v>
      </c>
      <c r="O753" t="s">
        <v>136</v>
      </c>
      <c r="P753" t="s">
        <v>11</v>
      </c>
      <c r="Q753" t="s">
        <v>11</v>
      </c>
      <c r="R753">
        <v>616</v>
      </c>
      <c r="S753" t="s">
        <v>11</v>
      </c>
      <c r="T753" s="5">
        <v>0</v>
      </c>
      <c r="U753">
        <v>7</v>
      </c>
      <c r="V753">
        <v>0</v>
      </c>
      <c r="W753" t="s">
        <v>11</v>
      </c>
    </row>
    <row r="754" spans="1:23" x14ac:dyDescent="0.3">
      <c r="A754">
        <v>458</v>
      </c>
      <c r="B754" t="s">
        <v>131</v>
      </c>
      <c r="C754" t="s">
        <v>11</v>
      </c>
      <c r="D754" t="s">
        <v>1089</v>
      </c>
      <c r="E754" t="s">
        <v>572</v>
      </c>
      <c r="F754">
        <v>14</v>
      </c>
      <c r="G754">
        <v>8</v>
      </c>
      <c r="H754">
        <v>1996</v>
      </c>
      <c r="I754" t="s">
        <v>911</v>
      </c>
      <c r="J754">
        <v>14543553</v>
      </c>
      <c r="K754">
        <v>53</v>
      </c>
      <c r="L754">
        <v>1</v>
      </c>
      <c r="M754">
        <v>50633</v>
      </c>
      <c r="N754" t="s">
        <v>247</v>
      </c>
      <c r="O754" t="s">
        <v>136</v>
      </c>
      <c r="P754" t="s">
        <v>11</v>
      </c>
      <c r="Q754" t="s">
        <v>11</v>
      </c>
      <c r="R754">
        <v>614</v>
      </c>
      <c r="S754" t="s">
        <v>11</v>
      </c>
      <c r="T754" s="5">
        <v>0</v>
      </c>
      <c r="U754">
        <v>23</v>
      </c>
      <c r="V754">
        <v>0</v>
      </c>
      <c r="W754" t="s">
        <v>11</v>
      </c>
    </row>
    <row r="755" spans="1:23" x14ac:dyDescent="0.3">
      <c r="A755">
        <v>491</v>
      </c>
      <c r="B755" t="s">
        <v>131</v>
      </c>
      <c r="C755" t="s">
        <v>11</v>
      </c>
      <c r="D755" t="s">
        <v>1090</v>
      </c>
      <c r="E755" t="s">
        <v>1091</v>
      </c>
      <c r="F755">
        <v>31</v>
      </c>
      <c r="G755">
        <v>8</v>
      </c>
      <c r="H755">
        <v>1996</v>
      </c>
      <c r="I755" t="s">
        <v>911</v>
      </c>
      <c r="J755">
        <v>100</v>
      </c>
      <c r="K755">
        <v>81</v>
      </c>
      <c r="L755">
        <v>4</v>
      </c>
      <c r="M755">
        <v>0.1</v>
      </c>
      <c r="N755" t="s">
        <v>135</v>
      </c>
      <c r="O755" t="s">
        <v>136</v>
      </c>
      <c r="P755" t="s">
        <v>11</v>
      </c>
      <c r="Q755" t="s">
        <v>11</v>
      </c>
      <c r="R755">
        <v>614</v>
      </c>
      <c r="S755" t="s">
        <v>11</v>
      </c>
      <c r="T755" s="5">
        <v>0</v>
      </c>
      <c r="U755">
        <v>23</v>
      </c>
      <c r="V755">
        <v>0</v>
      </c>
      <c r="W755" t="s">
        <v>11</v>
      </c>
    </row>
    <row r="756" spans="1:23" x14ac:dyDescent="0.3">
      <c r="A756">
        <v>499</v>
      </c>
      <c r="B756" t="s">
        <v>131</v>
      </c>
      <c r="C756" t="s">
        <v>11</v>
      </c>
      <c r="D756" t="s">
        <v>1092</v>
      </c>
      <c r="E756" t="s">
        <v>1093</v>
      </c>
      <c r="F756">
        <v>30</v>
      </c>
      <c r="G756">
        <v>9</v>
      </c>
      <c r="H756">
        <v>1996</v>
      </c>
      <c r="I756" t="s">
        <v>911</v>
      </c>
      <c r="J756">
        <v>100</v>
      </c>
      <c r="K756">
        <v>115</v>
      </c>
      <c r="L756">
        <v>8</v>
      </c>
      <c r="M756">
        <v>0.1</v>
      </c>
      <c r="N756" t="s">
        <v>135</v>
      </c>
      <c r="O756" t="s">
        <v>136</v>
      </c>
      <c r="P756" t="s">
        <v>11</v>
      </c>
      <c r="Q756" t="s">
        <v>11</v>
      </c>
      <c r="R756">
        <v>614</v>
      </c>
      <c r="S756" t="s">
        <v>11</v>
      </c>
      <c r="T756" s="5">
        <v>0</v>
      </c>
      <c r="U756">
        <v>23</v>
      </c>
      <c r="V756">
        <v>0</v>
      </c>
      <c r="W756" t="s">
        <v>11</v>
      </c>
    </row>
    <row r="757" spans="1:23" x14ac:dyDescent="0.3">
      <c r="A757">
        <v>508</v>
      </c>
      <c r="B757" t="s">
        <v>131</v>
      </c>
      <c r="C757" t="s">
        <v>11</v>
      </c>
      <c r="D757" t="s">
        <v>1094</v>
      </c>
      <c r="E757" t="s">
        <v>1095</v>
      </c>
      <c r="F757">
        <v>30</v>
      </c>
      <c r="G757">
        <v>7</v>
      </c>
      <c r="H757">
        <v>1996</v>
      </c>
      <c r="I757" t="s">
        <v>134</v>
      </c>
      <c r="J757">
        <v>800</v>
      </c>
      <c r="K757">
        <v>26</v>
      </c>
      <c r="L757">
        <v>1</v>
      </c>
      <c r="M757">
        <v>0.1</v>
      </c>
      <c r="N757" t="s">
        <v>135</v>
      </c>
      <c r="O757" t="s">
        <v>136</v>
      </c>
      <c r="P757" t="s">
        <v>11</v>
      </c>
      <c r="Q757" t="s">
        <v>11</v>
      </c>
      <c r="R757">
        <v>616</v>
      </c>
      <c r="S757" t="s">
        <v>11</v>
      </c>
      <c r="T757" s="5">
        <v>0</v>
      </c>
      <c r="U757">
        <v>7</v>
      </c>
      <c r="V757">
        <v>0</v>
      </c>
      <c r="W757" t="s">
        <v>11</v>
      </c>
    </row>
    <row r="758" spans="1:23" x14ac:dyDescent="0.3">
      <c r="A758">
        <v>509</v>
      </c>
      <c r="B758" t="s">
        <v>131</v>
      </c>
      <c r="C758" t="s">
        <v>11</v>
      </c>
      <c r="D758" t="s">
        <v>1096</v>
      </c>
      <c r="E758" t="s">
        <v>1097</v>
      </c>
      <c r="F758">
        <v>30</v>
      </c>
      <c r="G758">
        <v>7</v>
      </c>
      <c r="H758">
        <v>1996</v>
      </c>
      <c r="I758" t="s">
        <v>134</v>
      </c>
      <c r="J758">
        <v>1600</v>
      </c>
      <c r="K758">
        <v>24</v>
      </c>
      <c r="L758">
        <v>1</v>
      </c>
      <c r="M758">
        <v>0.1</v>
      </c>
      <c r="N758" t="s">
        <v>135</v>
      </c>
      <c r="O758" t="s">
        <v>136</v>
      </c>
      <c r="P758" t="s">
        <v>11</v>
      </c>
      <c r="Q758" t="s">
        <v>11</v>
      </c>
      <c r="R758">
        <v>616</v>
      </c>
      <c r="S758" t="s">
        <v>11</v>
      </c>
      <c r="T758" s="5">
        <v>0</v>
      </c>
      <c r="U758">
        <v>7</v>
      </c>
      <c r="V758">
        <v>0</v>
      </c>
      <c r="W758" t="s">
        <v>11</v>
      </c>
    </row>
    <row r="759" spans="1:23" x14ac:dyDescent="0.3">
      <c r="A759">
        <v>519</v>
      </c>
      <c r="B759" t="s">
        <v>131</v>
      </c>
      <c r="C759" t="s">
        <v>11</v>
      </c>
      <c r="D759" t="s">
        <v>1098</v>
      </c>
      <c r="E759" t="s">
        <v>1099</v>
      </c>
      <c r="F759">
        <v>30</v>
      </c>
      <c r="G759">
        <v>7</v>
      </c>
      <c r="H759">
        <v>1996</v>
      </c>
      <c r="I759" t="s">
        <v>134</v>
      </c>
      <c r="J759">
        <v>800</v>
      </c>
      <c r="K759">
        <v>25</v>
      </c>
      <c r="L759">
        <v>1</v>
      </c>
      <c r="M759">
        <v>0.1</v>
      </c>
      <c r="N759" t="s">
        <v>135</v>
      </c>
      <c r="O759" t="s">
        <v>136</v>
      </c>
      <c r="P759" t="s">
        <v>11</v>
      </c>
      <c r="Q759" t="s">
        <v>11</v>
      </c>
      <c r="R759">
        <v>616</v>
      </c>
      <c r="S759" t="s">
        <v>11</v>
      </c>
      <c r="T759" s="5">
        <v>0</v>
      </c>
      <c r="U759">
        <v>7</v>
      </c>
      <c r="V759">
        <v>0</v>
      </c>
      <c r="W759" t="s">
        <v>11</v>
      </c>
    </row>
    <row r="760" spans="1:23" x14ac:dyDescent="0.3">
      <c r="A760">
        <v>537</v>
      </c>
      <c r="B760" t="s">
        <v>131</v>
      </c>
      <c r="C760" t="s">
        <v>11</v>
      </c>
      <c r="D760" t="s">
        <v>1100</v>
      </c>
      <c r="E760" t="s">
        <v>1101</v>
      </c>
      <c r="F760">
        <v>13</v>
      </c>
      <c r="G760">
        <v>9</v>
      </c>
      <c r="H760">
        <v>1996</v>
      </c>
      <c r="I760" t="s">
        <v>134</v>
      </c>
      <c r="J760">
        <v>300</v>
      </c>
      <c r="K760">
        <v>163</v>
      </c>
      <c r="L760">
        <v>1</v>
      </c>
      <c r="M760">
        <v>0.1</v>
      </c>
      <c r="N760" t="s">
        <v>135</v>
      </c>
      <c r="O760" t="s">
        <v>136</v>
      </c>
      <c r="P760" t="s">
        <v>11</v>
      </c>
      <c r="Q760" t="s">
        <v>11</v>
      </c>
      <c r="R760">
        <v>616</v>
      </c>
      <c r="S760" t="s">
        <v>11</v>
      </c>
      <c r="T760" s="5">
        <v>0</v>
      </c>
      <c r="U760">
        <v>7</v>
      </c>
      <c r="V760">
        <v>0</v>
      </c>
      <c r="W760" t="s">
        <v>11</v>
      </c>
    </row>
    <row r="761" spans="1:23" x14ac:dyDescent="0.3">
      <c r="A761">
        <v>546</v>
      </c>
      <c r="B761" t="s">
        <v>131</v>
      </c>
      <c r="C761" t="s">
        <v>11</v>
      </c>
      <c r="D761" t="s">
        <v>1102</v>
      </c>
      <c r="E761" t="s">
        <v>1103</v>
      </c>
      <c r="F761">
        <v>23</v>
      </c>
      <c r="G761">
        <v>9</v>
      </c>
      <c r="H761">
        <v>1996</v>
      </c>
      <c r="I761" t="s">
        <v>134</v>
      </c>
      <c r="J761">
        <v>500</v>
      </c>
      <c r="K761">
        <v>175</v>
      </c>
      <c r="L761">
        <v>4</v>
      </c>
      <c r="M761">
        <v>0.3</v>
      </c>
      <c r="N761" t="s">
        <v>144</v>
      </c>
      <c r="O761" t="s">
        <v>136</v>
      </c>
      <c r="P761" t="s">
        <v>11</v>
      </c>
      <c r="Q761" t="s">
        <v>11</v>
      </c>
      <c r="R761">
        <v>616</v>
      </c>
      <c r="S761" t="s">
        <v>11</v>
      </c>
      <c r="T761" s="5">
        <v>0</v>
      </c>
      <c r="U761">
        <v>7</v>
      </c>
      <c r="V761">
        <v>0</v>
      </c>
      <c r="W761" t="s">
        <v>11</v>
      </c>
    </row>
    <row r="762" spans="1:23" x14ac:dyDescent="0.3">
      <c r="A762">
        <v>554</v>
      </c>
      <c r="B762" t="s">
        <v>131</v>
      </c>
      <c r="C762" t="s">
        <v>11</v>
      </c>
      <c r="D762" t="s">
        <v>1104</v>
      </c>
      <c r="E762" t="s">
        <v>723</v>
      </c>
      <c r="F762">
        <v>14</v>
      </c>
      <c r="G762">
        <v>8</v>
      </c>
      <c r="H762">
        <v>1996</v>
      </c>
      <c r="I762" t="s">
        <v>134</v>
      </c>
      <c r="J762">
        <v>1100</v>
      </c>
      <c r="K762">
        <v>125</v>
      </c>
      <c r="L762">
        <v>1</v>
      </c>
      <c r="M762">
        <v>0.1</v>
      </c>
      <c r="N762" t="s">
        <v>135</v>
      </c>
      <c r="O762" t="s">
        <v>136</v>
      </c>
      <c r="P762" t="s">
        <v>11</v>
      </c>
      <c r="Q762" t="s">
        <v>11</v>
      </c>
      <c r="R762">
        <v>616</v>
      </c>
      <c r="S762" t="s">
        <v>11</v>
      </c>
      <c r="T762" s="5">
        <v>0</v>
      </c>
      <c r="U762">
        <v>7</v>
      </c>
      <c r="V762">
        <v>0</v>
      </c>
      <c r="W762" t="s">
        <v>11</v>
      </c>
    </row>
    <row r="763" spans="1:23" x14ac:dyDescent="0.3">
      <c r="A763">
        <v>577</v>
      </c>
      <c r="B763" t="s">
        <v>131</v>
      </c>
      <c r="C763" t="s">
        <v>11</v>
      </c>
      <c r="D763" t="s">
        <v>1105</v>
      </c>
      <c r="E763" t="s">
        <v>1106</v>
      </c>
      <c r="F763">
        <v>27</v>
      </c>
      <c r="G763">
        <v>8</v>
      </c>
      <c r="H763">
        <v>1996</v>
      </c>
      <c r="I763" t="s">
        <v>134</v>
      </c>
      <c r="J763">
        <v>1100</v>
      </c>
      <c r="K763">
        <v>139</v>
      </c>
      <c r="L763">
        <v>1</v>
      </c>
      <c r="M763">
        <v>0.1</v>
      </c>
      <c r="N763" t="s">
        <v>135</v>
      </c>
      <c r="O763" t="s">
        <v>136</v>
      </c>
      <c r="P763" t="s">
        <v>11</v>
      </c>
      <c r="Q763" t="s">
        <v>11</v>
      </c>
      <c r="R763">
        <v>616</v>
      </c>
      <c r="S763" t="s">
        <v>11</v>
      </c>
      <c r="T763" s="5">
        <v>0</v>
      </c>
      <c r="U763">
        <v>7</v>
      </c>
      <c r="V763">
        <v>0</v>
      </c>
      <c r="W763" t="s">
        <v>11</v>
      </c>
    </row>
    <row r="764" spans="1:23" x14ac:dyDescent="0.3">
      <c r="A764">
        <v>585</v>
      </c>
      <c r="B764" t="s">
        <v>131</v>
      </c>
      <c r="C764" t="s">
        <v>11</v>
      </c>
      <c r="D764" t="s">
        <v>1107</v>
      </c>
      <c r="E764" t="s">
        <v>1108</v>
      </c>
      <c r="F764">
        <v>30</v>
      </c>
      <c r="G764">
        <v>7</v>
      </c>
      <c r="H764">
        <v>1996</v>
      </c>
      <c r="I764" t="s">
        <v>134</v>
      </c>
      <c r="J764">
        <v>300</v>
      </c>
      <c r="K764">
        <v>35</v>
      </c>
      <c r="L764">
        <v>1</v>
      </c>
      <c r="M764">
        <v>0.1</v>
      </c>
      <c r="N764" t="s">
        <v>135</v>
      </c>
      <c r="O764" t="s">
        <v>136</v>
      </c>
      <c r="P764" t="s">
        <v>11</v>
      </c>
      <c r="Q764" t="s">
        <v>11</v>
      </c>
      <c r="R764">
        <v>616</v>
      </c>
      <c r="S764" t="s">
        <v>11</v>
      </c>
      <c r="T764" s="5">
        <v>0</v>
      </c>
      <c r="U764">
        <v>7</v>
      </c>
      <c r="V764">
        <v>0</v>
      </c>
      <c r="W764" t="s">
        <v>11</v>
      </c>
    </row>
    <row r="765" spans="1:23" x14ac:dyDescent="0.3">
      <c r="A765">
        <v>701</v>
      </c>
      <c r="B765" t="s">
        <v>131</v>
      </c>
      <c r="C765" t="s">
        <v>11</v>
      </c>
      <c r="D765" t="s">
        <v>1109</v>
      </c>
      <c r="E765" t="s">
        <v>1110</v>
      </c>
      <c r="F765">
        <v>30</v>
      </c>
      <c r="G765">
        <v>7</v>
      </c>
      <c r="H765">
        <v>1996</v>
      </c>
      <c r="I765" t="s">
        <v>911</v>
      </c>
      <c r="J765">
        <v>2800</v>
      </c>
      <c r="K765">
        <v>17</v>
      </c>
      <c r="L765">
        <v>1</v>
      </c>
      <c r="M765">
        <v>0.1</v>
      </c>
      <c r="N765" t="s">
        <v>135</v>
      </c>
      <c r="O765" t="s">
        <v>136</v>
      </c>
      <c r="P765" t="s">
        <v>11</v>
      </c>
      <c r="Q765" t="s">
        <v>11</v>
      </c>
      <c r="R765">
        <v>614</v>
      </c>
      <c r="S765" t="s">
        <v>11</v>
      </c>
      <c r="T765" s="5">
        <v>0</v>
      </c>
      <c r="U765">
        <v>23</v>
      </c>
      <c r="V765">
        <v>0</v>
      </c>
      <c r="W765" t="s">
        <v>11</v>
      </c>
    </row>
    <row r="766" spans="1:23" x14ac:dyDescent="0.3">
      <c r="A766">
        <v>712</v>
      </c>
      <c r="B766" t="s">
        <v>131</v>
      </c>
      <c r="C766" t="s">
        <v>11</v>
      </c>
      <c r="D766" t="s">
        <v>1111</v>
      </c>
      <c r="E766" t="s">
        <v>1112</v>
      </c>
      <c r="F766">
        <v>12</v>
      </c>
      <c r="G766">
        <v>9</v>
      </c>
      <c r="H766">
        <v>1996</v>
      </c>
      <c r="I766" t="s">
        <v>911</v>
      </c>
      <c r="J766">
        <v>364</v>
      </c>
      <c r="K766">
        <v>83</v>
      </c>
      <c r="L766">
        <v>1</v>
      </c>
      <c r="M766">
        <v>0.2</v>
      </c>
      <c r="N766" t="s">
        <v>135</v>
      </c>
      <c r="O766" t="s">
        <v>136</v>
      </c>
      <c r="P766" t="s">
        <v>11</v>
      </c>
      <c r="Q766" t="s">
        <v>11</v>
      </c>
      <c r="R766">
        <v>614</v>
      </c>
      <c r="S766" t="s">
        <v>11</v>
      </c>
      <c r="T766" s="5">
        <v>0</v>
      </c>
      <c r="U766">
        <v>23</v>
      </c>
      <c r="V766">
        <v>0</v>
      </c>
      <c r="W766" t="s">
        <v>11</v>
      </c>
    </row>
    <row r="767" spans="1:23" x14ac:dyDescent="0.3">
      <c r="A767">
        <v>713</v>
      </c>
      <c r="B767" t="s">
        <v>131</v>
      </c>
      <c r="C767" t="s">
        <v>11</v>
      </c>
      <c r="D767" t="s">
        <v>1113</v>
      </c>
      <c r="E767" t="s">
        <v>1114</v>
      </c>
      <c r="F767">
        <v>12</v>
      </c>
      <c r="G767">
        <v>9</v>
      </c>
      <c r="H767">
        <v>1996</v>
      </c>
      <c r="I767" t="s">
        <v>911</v>
      </c>
      <c r="J767">
        <v>230</v>
      </c>
      <c r="K767">
        <v>84</v>
      </c>
      <c r="L767">
        <v>1</v>
      </c>
      <c r="M767">
        <v>0.1</v>
      </c>
      <c r="N767" t="s">
        <v>135</v>
      </c>
      <c r="O767" t="s">
        <v>136</v>
      </c>
      <c r="P767" t="s">
        <v>11</v>
      </c>
      <c r="Q767" t="s">
        <v>11</v>
      </c>
      <c r="R767">
        <v>614</v>
      </c>
      <c r="S767" t="s">
        <v>11</v>
      </c>
      <c r="T767" s="5">
        <v>0</v>
      </c>
      <c r="U767">
        <v>23</v>
      </c>
      <c r="V767">
        <v>0</v>
      </c>
      <c r="W767" t="s">
        <v>11</v>
      </c>
    </row>
    <row r="768" spans="1:23" x14ac:dyDescent="0.3">
      <c r="A768">
        <v>721</v>
      </c>
      <c r="B768" t="s">
        <v>131</v>
      </c>
      <c r="C768" t="s">
        <v>11</v>
      </c>
      <c r="D768" t="s">
        <v>1115</v>
      </c>
      <c r="E768" t="s">
        <v>1116</v>
      </c>
      <c r="F768">
        <v>13</v>
      </c>
      <c r="G768">
        <v>9</v>
      </c>
      <c r="H768">
        <v>1996</v>
      </c>
      <c r="I768" t="s">
        <v>911</v>
      </c>
      <c r="J768">
        <v>2808</v>
      </c>
      <c r="K768">
        <v>97</v>
      </c>
      <c r="L768">
        <v>1</v>
      </c>
      <c r="M768">
        <v>0.2</v>
      </c>
      <c r="N768" t="s">
        <v>135</v>
      </c>
      <c r="O768" t="s">
        <v>136</v>
      </c>
      <c r="P768" t="s">
        <v>11</v>
      </c>
      <c r="Q768" t="s">
        <v>11</v>
      </c>
      <c r="R768">
        <v>614</v>
      </c>
      <c r="S768" t="s">
        <v>11</v>
      </c>
      <c r="T768" s="5">
        <v>0</v>
      </c>
      <c r="U768">
        <v>23</v>
      </c>
      <c r="V768">
        <v>0</v>
      </c>
      <c r="W768" t="s">
        <v>11</v>
      </c>
    </row>
    <row r="769" spans="1:23" x14ac:dyDescent="0.3">
      <c r="A769">
        <v>726</v>
      </c>
      <c r="B769" t="s">
        <v>131</v>
      </c>
      <c r="C769" t="s">
        <v>11</v>
      </c>
      <c r="D769" t="s">
        <v>1117</v>
      </c>
      <c r="E769" t="s">
        <v>1118</v>
      </c>
      <c r="F769">
        <v>16</v>
      </c>
      <c r="G769">
        <v>8</v>
      </c>
      <c r="H769">
        <v>1996</v>
      </c>
      <c r="I769" t="s">
        <v>134</v>
      </c>
      <c r="J769">
        <v>22300</v>
      </c>
      <c r="K769">
        <v>128</v>
      </c>
      <c r="L769">
        <v>1</v>
      </c>
      <c r="M769">
        <v>2</v>
      </c>
      <c r="N769" t="s">
        <v>144</v>
      </c>
      <c r="O769" t="s">
        <v>136</v>
      </c>
      <c r="P769" t="s">
        <v>11</v>
      </c>
      <c r="Q769" t="s">
        <v>11</v>
      </c>
      <c r="R769">
        <v>616</v>
      </c>
      <c r="S769" t="s">
        <v>11</v>
      </c>
      <c r="T769" s="5">
        <v>0</v>
      </c>
      <c r="U769">
        <v>7</v>
      </c>
      <c r="V769">
        <v>0</v>
      </c>
      <c r="W769" t="s">
        <v>11</v>
      </c>
    </row>
    <row r="770" spans="1:23" x14ac:dyDescent="0.3">
      <c r="A770">
        <v>773</v>
      </c>
      <c r="B770" t="s">
        <v>131</v>
      </c>
      <c r="C770" t="s">
        <v>11</v>
      </c>
      <c r="D770" t="s">
        <v>1119</v>
      </c>
      <c r="E770" t="s">
        <v>1120</v>
      </c>
      <c r="F770">
        <v>15</v>
      </c>
      <c r="G770">
        <v>8</v>
      </c>
      <c r="H770">
        <v>1996</v>
      </c>
      <c r="I770" t="s">
        <v>134</v>
      </c>
      <c r="J770">
        <v>2357</v>
      </c>
      <c r="K770">
        <v>131</v>
      </c>
      <c r="L770">
        <v>1</v>
      </c>
      <c r="M770">
        <v>0.1</v>
      </c>
      <c r="N770" t="s">
        <v>135</v>
      </c>
      <c r="O770" t="s">
        <v>136</v>
      </c>
      <c r="P770" t="s">
        <v>11</v>
      </c>
      <c r="Q770" t="s">
        <v>11</v>
      </c>
      <c r="R770">
        <v>616</v>
      </c>
      <c r="S770" t="s">
        <v>11</v>
      </c>
      <c r="T770" s="5">
        <v>0</v>
      </c>
      <c r="U770">
        <v>7</v>
      </c>
      <c r="V770">
        <v>0</v>
      </c>
      <c r="W770" t="s">
        <v>11</v>
      </c>
    </row>
    <row r="771" spans="1:23" x14ac:dyDescent="0.3">
      <c r="A771">
        <v>883</v>
      </c>
      <c r="B771" t="s">
        <v>131</v>
      </c>
      <c r="C771" t="s">
        <v>11</v>
      </c>
      <c r="D771" t="s">
        <v>1121</v>
      </c>
      <c r="E771" t="s">
        <v>1122</v>
      </c>
      <c r="F771">
        <v>14</v>
      </c>
      <c r="G771">
        <v>8</v>
      </c>
      <c r="H771">
        <v>1996</v>
      </c>
      <c r="I771" t="s">
        <v>911</v>
      </c>
      <c r="J771">
        <v>4800</v>
      </c>
      <c r="K771">
        <v>58</v>
      </c>
      <c r="L771">
        <v>1</v>
      </c>
      <c r="M771">
        <v>1</v>
      </c>
      <c r="N771" t="s">
        <v>144</v>
      </c>
      <c r="O771" t="s">
        <v>136</v>
      </c>
      <c r="P771" t="s">
        <v>11</v>
      </c>
      <c r="Q771" t="s">
        <v>11</v>
      </c>
      <c r="R771">
        <v>614</v>
      </c>
      <c r="S771" t="s">
        <v>11</v>
      </c>
      <c r="T771" s="5">
        <v>0</v>
      </c>
      <c r="U771">
        <v>23</v>
      </c>
      <c r="V771">
        <v>0</v>
      </c>
      <c r="W771" t="s">
        <v>11</v>
      </c>
    </row>
    <row r="772" spans="1:23" x14ac:dyDescent="0.3">
      <c r="A772">
        <v>886</v>
      </c>
      <c r="B772" t="s">
        <v>131</v>
      </c>
      <c r="C772" t="s">
        <v>11</v>
      </c>
      <c r="D772" t="s">
        <v>1123</v>
      </c>
      <c r="E772" t="s">
        <v>1124</v>
      </c>
      <c r="F772">
        <v>30</v>
      </c>
      <c r="G772">
        <v>7</v>
      </c>
      <c r="H772">
        <v>1996</v>
      </c>
      <c r="I772" t="s">
        <v>911</v>
      </c>
      <c r="J772">
        <v>2300</v>
      </c>
      <c r="K772">
        <v>20</v>
      </c>
      <c r="L772">
        <v>1</v>
      </c>
      <c r="M772">
        <v>0.3</v>
      </c>
      <c r="N772" t="s">
        <v>144</v>
      </c>
      <c r="O772" t="s">
        <v>136</v>
      </c>
      <c r="P772" t="s">
        <v>11</v>
      </c>
      <c r="Q772" t="s">
        <v>11</v>
      </c>
      <c r="R772">
        <v>614</v>
      </c>
      <c r="S772" t="s">
        <v>11</v>
      </c>
      <c r="T772" s="5">
        <v>0</v>
      </c>
      <c r="U772">
        <v>23</v>
      </c>
      <c r="V772">
        <v>0</v>
      </c>
      <c r="W772" t="s">
        <v>11</v>
      </c>
    </row>
    <row r="773" spans="1:23" x14ac:dyDescent="0.3">
      <c r="A773">
        <v>889</v>
      </c>
      <c r="B773" t="s">
        <v>131</v>
      </c>
      <c r="C773" t="s">
        <v>11</v>
      </c>
      <c r="D773" t="s">
        <v>1125</v>
      </c>
      <c r="E773" t="s">
        <v>1126</v>
      </c>
      <c r="F773">
        <v>27</v>
      </c>
      <c r="G773">
        <v>8</v>
      </c>
      <c r="H773">
        <v>1996</v>
      </c>
      <c r="I773" t="s">
        <v>911</v>
      </c>
      <c r="J773">
        <v>1100</v>
      </c>
      <c r="K773">
        <v>74</v>
      </c>
      <c r="L773">
        <v>1</v>
      </c>
      <c r="M773">
        <v>0.1</v>
      </c>
      <c r="N773" t="s">
        <v>135</v>
      </c>
      <c r="O773" t="s">
        <v>136</v>
      </c>
      <c r="P773" t="s">
        <v>11</v>
      </c>
      <c r="Q773" t="s">
        <v>11</v>
      </c>
      <c r="R773">
        <v>614</v>
      </c>
      <c r="S773" t="s">
        <v>11</v>
      </c>
      <c r="T773" s="5">
        <v>0</v>
      </c>
      <c r="U773">
        <v>23</v>
      </c>
      <c r="V773">
        <v>0</v>
      </c>
      <c r="W773" t="s">
        <v>11</v>
      </c>
    </row>
    <row r="774" spans="1:23" x14ac:dyDescent="0.3">
      <c r="A774">
        <v>910</v>
      </c>
      <c r="B774" t="s">
        <v>131</v>
      </c>
      <c r="C774" t="s">
        <v>11</v>
      </c>
      <c r="D774" t="s">
        <v>1127</v>
      </c>
      <c r="E774" t="s">
        <v>1128</v>
      </c>
      <c r="F774">
        <v>1</v>
      </c>
      <c r="G774">
        <v>10</v>
      </c>
      <c r="H774">
        <v>1996</v>
      </c>
      <c r="I774" t="s">
        <v>911</v>
      </c>
      <c r="J774">
        <v>250</v>
      </c>
      <c r="K774">
        <v>117</v>
      </c>
      <c r="L774">
        <v>4</v>
      </c>
      <c r="M774">
        <v>0.1</v>
      </c>
      <c r="N774" t="s">
        <v>135</v>
      </c>
      <c r="O774" t="s">
        <v>136</v>
      </c>
      <c r="P774" t="s">
        <v>11</v>
      </c>
      <c r="Q774" t="s">
        <v>11</v>
      </c>
      <c r="R774">
        <v>614</v>
      </c>
      <c r="S774" t="s">
        <v>11</v>
      </c>
      <c r="T774" s="5">
        <v>0</v>
      </c>
      <c r="U774">
        <v>23</v>
      </c>
      <c r="V774">
        <v>0</v>
      </c>
      <c r="W774" t="s">
        <v>11</v>
      </c>
    </row>
    <row r="775" spans="1:23" x14ac:dyDescent="0.3">
      <c r="A775">
        <v>939</v>
      </c>
      <c r="B775" t="s">
        <v>131</v>
      </c>
      <c r="C775" t="s">
        <v>11</v>
      </c>
      <c r="D775" t="s">
        <v>1129</v>
      </c>
      <c r="E775" t="s">
        <v>1130</v>
      </c>
      <c r="F775">
        <v>13</v>
      </c>
      <c r="G775">
        <v>9</v>
      </c>
      <c r="H775">
        <v>1996</v>
      </c>
      <c r="I775" t="s">
        <v>134</v>
      </c>
      <c r="J775">
        <v>1400</v>
      </c>
      <c r="K775">
        <v>165</v>
      </c>
      <c r="L775">
        <v>1</v>
      </c>
      <c r="M775">
        <v>0.1</v>
      </c>
      <c r="N775" t="s">
        <v>135</v>
      </c>
      <c r="O775" t="s">
        <v>136</v>
      </c>
      <c r="P775" t="s">
        <v>11</v>
      </c>
      <c r="Q775" t="s">
        <v>11</v>
      </c>
      <c r="R775">
        <v>616</v>
      </c>
      <c r="S775" t="s">
        <v>11</v>
      </c>
      <c r="T775" s="5">
        <v>0</v>
      </c>
      <c r="U775">
        <v>7</v>
      </c>
      <c r="V775">
        <v>0</v>
      </c>
      <c r="W775" t="s">
        <v>11</v>
      </c>
    </row>
    <row r="776" spans="1:23" x14ac:dyDescent="0.3">
      <c r="A776">
        <v>943</v>
      </c>
      <c r="B776" t="s">
        <v>131</v>
      </c>
      <c r="C776" t="s">
        <v>11</v>
      </c>
      <c r="D776" t="s">
        <v>1131</v>
      </c>
      <c r="E776" t="s">
        <v>1132</v>
      </c>
      <c r="F776">
        <v>31</v>
      </c>
      <c r="G776">
        <v>7</v>
      </c>
      <c r="H776">
        <v>1996</v>
      </c>
      <c r="I776" t="s">
        <v>134</v>
      </c>
      <c r="J776">
        <v>2000</v>
      </c>
      <c r="K776">
        <v>43</v>
      </c>
      <c r="L776">
        <v>1</v>
      </c>
      <c r="M776">
        <v>0.1</v>
      </c>
      <c r="N776" t="s">
        <v>135</v>
      </c>
      <c r="O776" t="s">
        <v>136</v>
      </c>
      <c r="P776" t="s">
        <v>11</v>
      </c>
      <c r="Q776" t="s">
        <v>11</v>
      </c>
      <c r="R776">
        <v>616</v>
      </c>
      <c r="S776" t="s">
        <v>11</v>
      </c>
      <c r="T776" s="5">
        <v>0</v>
      </c>
      <c r="U776">
        <v>7</v>
      </c>
      <c r="V776">
        <v>0</v>
      </c>
      <c r="W776" t="s">
        <v>11</v>
      </c>
    </row>
    <row r="777" spans="1:23" x14ac:dyDescent="0.3">
      <c r="A777">
        <v>959</v>
      </c>
      <c r="B777" t="s">
        <v>131</v>
      </c>
      <c r="C777" t="s">
        <v>11</v>
      </c>
      <c r="D777" t="s">
        <v>1133</v>
      </c>
      <c r="E777" t="s">
        <v>1134</v>
      </c>
      <c r="F777">
        <v>14</v>
      </c>
      <c r="G777">
        <v>8</v>
      </c>
      <c r="H777">
        <v>1996</v>
      </c>
      <c r="I777" t="s">
        <v>134</v>
      </c>
      <c r="J777">
        <v>900</v>
      </c>
      <c r="K777">
        <v>129</v>
      </c>
      <c r="L777">
        <v>1</v>
      </c>
      <c r="M777">
        <v>0.1</v>
      </c>
      <c r="N777" t="s">
        <v>135</v>
      </c>
      <c r="O777" t="s">
        <v>136</v>
      </c>
      <c r="P777" t="s">
        <v>11</v>
      </c>
      <c r="Q777" t="s">
        <v>11</v>
      </c>
      <c r="R777">
        <v>616</v>
      </c>
      <c r="S777" t="s">
        <v>11</v>
      </c>
      <c r="T777" s="5">
        <v>0</v>
      </c>
      <c r="U777">
        <v>7</v>
      </c>
      <c r="V777">
        <v>0</v>
      </c>
      <c r="W777" t="s">
        <v>11</v>
      </c>
    </row>
    <row r="778" spans="1:23" x14ac:dyDescent="0.3">
      <c r="A778">
        <v>963</v>
      </c>
      <c r="B778" t="s">
        <v>131</v>
      </c>
      <c r="C778" t="s">
        <v>11</v>
      </c>
      <c r="D778" t="s">
        <v>1135</v>
      </c>
      <c r="E778" t="s">
        <v>1136</v>
      </c>
      <c r="F778">
        <v>14</v>
      </c>
      <c r="G778">
        <v>8</v>
      </c>
      <c r="H778">
        <v>1996</v>
      </c>
      <c r="I778" t="s">
        <v>134</v>
      </c>
      <c r="J778">
        <v>21000</v>
      </c>
      <c r="K778">
        <v>115</v>
      </c>
      <c r="L778">
        <v>1</v>
      </c>
      <c r="M778">
        <v>30</v>
      </c>
      <c r="N778" t="s">
        <v>163</v>
      </c>
      <c r="O778" t="s">
        <v>136</v>
      </c>
      <c r="P778" t="s">
        <v>11</v>
      </c>
      <c r="Q778" t="s">
        <v>11</v>
      </c>
      <c r="R778">
        <v>616</v>
      </c>
      <c r="S778" t="s">
        <v>11</v>
      </c>
      <c r="T778" s="5">
        <v>0</v>
      </c>
      <c r="U778">
        <v>7</v>
      </c>
      <c r="V778">
        <v>0</v>
      </c>
      <c r="W778" t="s">
        <v>11</v>
      </c>
    </row>
    <row r="779" spans="1:23" x14ac:dyDescent="0.3">
      <c r="A779">
        <v>966</v>
      </c>
      <c r="B779" t="s">
        <v>131</v>
      </c>
      <c r="C779" t="s">
        <v>11</v>
      </c>
      <c r="D779" t="s">
        <v>1137</v>
      </c>
      <c r="E779" t="s">
        <v>1138</v>
      </c>
      <c r="F779">
        <v>14</v>
      </c>
      <c r="G779">
        <v>8</v>
      </c>
      <c r="H779">
        <v>1996</v>
      </c>
      <c r="I779" t="s">
        <v>134</v>
      </c>
      <c r="J779">
        <v>3100</v>
      </c>
      <c r="K779">
        <v>132</v>
      </c>
      <c r="L779">
        <v>1</v>
      </c>
      <c r="M779">
        <v>0.2</v>
      </c>
      <c r="N779" t="s">
        <v>135</v>
      </c>
      <c r="O779" t="s">
        <v>136</v>
      </c>
      <c r="P779" t="s">
        <v>11</v>
      </c>
      <c r="Q779" t="s">
        <v>11</v>
      </c>
      <c r="R779">
        <v>616</v>
      </c>
      <c r="S779" t="s">
        <v>11</v>
      </c>
      <c r="T779" s="5">
        <v>0</v>
      </c>
      <c r="U779">
        <v>7</v>
      </c>
      <c r="V779">
        <v>0</v>
      </c>
      <c r="W779" t="s">
        <v>11</v>
      </c>
    </row>
    <row r="780" spans="1:23" x14ac:dyDescent="0.3">
      <c r="A780">
        <v>1072</v>
      </c>
      <c r="B780" t="s">
        <v>131</v>
      </c>
      <c r="C780" t="s">
        <v>11</v>
      </c>
      <c r="D780" t="s">
        <v>1139</v>
      </c>
      <c r="E780" t="s">
        <v>313</v>
      </c>
      <c r="F780">
        <v>30</v>
      </c>
      <c r="G780">
        <v>9</v>
      </c>
      <c r="H780">
        <v>1996</v>
      </c>
      <c r="I780" t="s">
        <v>911</v>
      </c>
      <c r="J780">
        <v>400</v>
      </c>
      <c r="K780">
        <v>114</v>
      </c>
      <c r="L780">
        <v>1</v>
      </c>
      <c r="M780">
        <v>0.1</v>
      </c>
      <c r="N780" t="s">
        <v>135</v>
      </c>
      <c r="O780" t="s">
        <v>136</v>
      </c>
      <c r="P780" t="s">
        <v>11</v>
      </c>
      <c r="Q780" t="s">
        <v>11</v>
      </c>
      <c r="R780">
        <v>614</v>
      </c>
      <c r="S780" t="s">
        <v>11</v>
      </c>
      <c r="T780" s="5">
        <v>0</v>
      </c>
      <c r="U780">
        <v>23</v>
      </c>
      <c r="V780">
        <v>0</v>
      </c>
      <c r="W780" t="s">
        <v>11</v>
      </c>
    </row>
    <row r="781" spans="1:23" x14ac:dyDescent="0.3">
      <c r="A781">
        <v>1082</v>
      </c>
      <c r="B781" t="s">
        <v>131</v>
      </c>
      <c r="C781" t="s">
        <v>11</v>
      </c>
      <c r="D781" t="s">
        <v>1140</v>
      </c>
      <c r="E781" t="s">
        <v>1141</v>
      </c>
      <c r="F781">
        <v>30</v>
      </c>
      <c r="G781">
        <v>7</v>
      </c>
      <c r="H781">
        <v>1996</v>
      </c>
      <c r="I781" t="s">
        <v>911</v>
      </c>
      <c r="J781">
        <v>110</v>
      </c>
      <c r="K781">
        <v>18</v>
      </c>
      <c r="L781">
        <v>1</v>
      </c>
      <c r="M781">
        <v>0.1</v>
      </c>
      <c r="N781" t="s">
        <v>135</v>
      </c>
      <c r="O781" t="s">
        <v>136</v>
      </c>
      <c r="P781" t="s">
        <v>11</v>
      </c>
      <c r="Q781" t="s">
        <v>11</v>
      </c>
      <c r="R781">
        <v>614</v>
      </c>
      <c r="S781" t="s">
        <v>11</v>
      </c>
      <c r="T781" s="5">
        <v>0</v>
      </c>
      <c r="U781">
        <v>23</v>
      </c>
      <c r="V781">
        <v>0</v>
      </c>
      <c r="W781" t="s">
        <v>11</v>
      </c>
    </row>
    <row r="782" spans="1:23" x14ac:dyDescent="0.3">
      <c r="A782">
        <v>1122</v>
      </c>
      <c r="B782" t="s">
        <v>131</v>
      </c>
      <c r="C782" t="s">
        <v>11</v>
      </c>
      <c r="D782" t="s">
        <v>1142</v>
      </c>
      <c r="E782" t="s">
        <v>1143</v>
      </c>
      <c r="F782">
        <v>14</v>
      </c>
      <c r="G782">
        <v>9</v>
      </c>
      <c r="H782">
        <v>1996</v>
      </c>
      <c r="I782" t="s">
        <v>134</v>
      </c>
      <c r="J782">
        <v>500</v>
      </c>
      <c r="K782">
        <v>166</v>
      </c>
      <c r="L782">
        <v>1</v>
      </c>
      <c r="M782">
        <v>0.1</v>
      </c>
      <c r="N782" t="s">
        <v>135</v>
      </c>
      <c r="O782" t="s">
        <v>136</v>
      </c>
      <c r="P782" t="s">
        <v>11</v>
      </c>
      <c r="Q782" t="s">
        <v>11</v>
      </c>
      <c r="R782">
        <v>616</v>
      </c>
      <c r="S782" t="s">
        <v>11</v>
      </c>
      <c r="T782" s="5">
        <v>0</v>
      </c>
      <c r="U782">
        <v>7</v>
      </c>
      <c r="V782">
        <v>0</v>
      </c>
      <c r="W782" t="s">
        <v>11</v>
      </c>
    </row>
    <row r="783" spans="1:23" x14ac:dyDescent="0.3">
      <c r="A783">
        <v>1138</v>
      </c>
      <c r="B783" t="s">
        <v>131</v>
      </c>
      <c r="C783" t="s">
        <v>11</v>
      </c>
      <c r="D783" t="s">
        <v>1144</v>
      </c>
      <c r="E783" t="s">
        <v>1145</v>
      </c>
      <c r="F783">
        <v>12</v>
      </c>
      <c r="G783">
        <v>9</v>
      </c>
      <c r="H783">
        <v>1996</v>
      </c>
      <c r="I783" t="s">
        <v>134</v>
      </c>
      <c r="J783">
        <v>400</v>
      </c>
      <c r="K783">
        <v>162</v>
      </c>
      <c r="L783">
        <v>1</v>
      </c>
      <c r="M783">
        <v>0.1</v>
      </c>
      <c r="N783" t="s">
        <v>135</v>
      </c>
      <c r="O783" t="s">
        <v>136</v>
      </c>
      <c r="P783" t="s">
        <v>11</v>
      </c>
      <c r="Q783" t="s">
        <v>11</v>
      </c>
      <c r="R783">
        <v>616</v>
      </c>
      <c r="S783" t="s">
        <v>11</v>
      </c>
      <c r="T783" s="5">
        <v>0</v>
      </c>
      <c r="U783">
        <v>7</v>
      </c>
      <c r="V783">
        <v>0</v>
      </c>
      <c r="W783" t="s">
        <v>11</v>
      </c>
    </row>
    <row r="784" spans="1:23" x14ac:dyDescent="0.3">
      <c r="A784">
        <v>1147</v>
      </c>
      <c r="B784" t="s">
        <v>131</v>
      </c>
      <c r="C784" t="s">
        <v>11</v>
      </c>
      <c r="D784" t="s">
        <v>1146</v>
      </c>
      <c r="E784" t="s">
        <v>1147</v>
      </c>
      <c r="F784">
        <v>19</v>
      </c>
      <c r="G784">
        <v>8</v>
      </c>
      <c r="H784">
        <v>1996</v>
      </c>
      <c r="I784" t="s">
        <v>134</v>
      </c>
      <c r="J784">
        <v>500</v>
      </c>
      <c r="K784">
        <v>154</v>
      </c>
      <c r="L784">
        <v>3</v>
      </c>
      <c r="M784">
        <v>0.1</v>
      </c>
      <c r="N784" t="s">
        <v>135</v>
      </c>
      <c r="O784" t="s">
        <v>136</v>
      </c>
      <c r="P784" t="s">
        <v>11</v>
      </c>
      <c r="Q784" t="s">
        <v>11</v>
      </c>
      <c r="R784">
        <v>616</v>
      </c>
      <c r="S784" t="s">
        <v>11</v>
      </c>
      <c r="T784" s="5">
        <v>0</v>
      </c>
      <c r="U784">
        <v>7</v>
      </c>
      <c r="V784">
        <v>0</v>
      </c>
      <c r="W784" t="s">
        <v>11</v>
      </c>
    </row>
    <row r="785" spans="1:23" x14ac:dyDescent="0.3">
      <c r="A785">
        <v>1157</v>
      </c>
      <c r="B785" t="s">
        <v>131</v>
      </c>
      <c r="C785" t="s">
        <v>11</v>
      </c>
      <c r="D785" t="s">
        <v>1148</v>
      </c>
      <c r="E785" t="s">
        <v>1149</v>
      </c>
      <c r="F785">
        <v>15</v>
      </c>
      <c r="G785">
        <v>8</v>
      </c>
      <c r="H785">
        <v>1996</v>
      </c>
      <c r="I785" t="s">
        <v>134</v>
      </c>
      <c r="J785">
        <v>1000</v>
      </c>
      <c r="K785">
        <v>126</v>
      </c>
      <c r="L785">
        <v>1</v>
      </c>
      <c r="M785">
        <v>1</v>
      </c>
      <c r="N785" t="s">
        <v>144</v>
      </c>
      <c r="O785" t="s">
        <v>136</v>
      </c>
      <c r="P785" t="s">
        <v>11</v>
      </c>
      <c r="Q785" t="s">
        <v>11</v>
      </c>
      <c r="R785">
        <v>616</v>
      </c>
      <c r="S785" t="s">
        <v>11</v>
      </c>
      <c r="T785" s="5">
        <v>0</v>
      </c>
      <c r="U785">
        <v>7</v>
      </c>
      <c r="V785">
        <v>0</v>
      </c>
      <c r="W785" t="s">
        <v>11</v>
      </c>
    </row>
    <row r="786" spans="1:23" x14ac:dyDescent="0.3">
      <c r="A786">
        <v>1186</v>
      </c>
      <c r="B786" t="s">
        <v>131</v>
      </c>
      <c r="C786" t="s">
        <v>11</v>
      </c>
      <c r="D786" t="s">
        <v>1150</v>
      </c>
      <c r="E786" t="s">
        <v>1151</v>
      </c>
      <c r="F786">
        <v>1</v>
      </c>
      <c r="G786">
        <v>8</v>
      </c>
      <c r="H786">
        <v>1996</v>
      </c>
      <c r="I786" t="s">
        <v>134</v>
      </c>
      <c r="J786">
        <v>90</v>
      </c>
      <c r="K786">
        <v>47</v>
      </c>
      <c r="L786">
        <v>9</v>
      </c>
      <c r="M786">
        <v>0.1</v>
      </c>
      <c r="N786" t="s">
        <v>135</v>
      </c>
      <c r="O786" t="s">
        <v>136</v>
      </c>
      <c r="P786" t="s">
        <v>11</v>
      </c>
      <c r="Q786" t="s">
        <v>11</v>
      </c>
      <c r="R786">
        <v>616</v>
      </c>
      <c r="S786" t="s">
        <v>11</v>
      </c>
      <c r="T786" s="5">
        <v>0</v>
      </c>
      <c r="U786">
        <v>7</v>
      </c>
      <c r="V786">
        <v>0</v>
      </c>
      <c r="W786" t="s">
        <v>11</v>
      </c>
    </row>
    <row r="787" spans="1:23" x14ac:dyDescent="0.3">
      <c r="A787">
        <v>1190</v>
      </c>
      <c r="B787" t="s">
        <v>131</v>
      </c>
      <c r="C787" t="s">
        <v>11</v>
      </c>
      <c r="D787" t="s">
        <v>1152</v>
      </c>
      <c r="E787" t="s">
        <v>1153</v>
      </c>
      <c r="F787">
        <v>13</v>
      </c>
      <c r="G787">
        <v>9</v>
      </c>
      <c r="H787">
        <v>1996</v>
      </c>
      <c r="I787" t="s">
        <v>134</v>
      </c>
      <c r="J787">
        <v>200</v>
      </c>
      <c r="K787">
        <v>164</v>
      </c>
      <c r="L787">
        <v>1</v>
      </c>
      <c r="M787">
        <v>0.1</v>
      </c>
      <c r="N787" t="s">
        <v>135</v>
      </c>
      <c r="O787" t="s">
        <v>136</v>
      </c>
      <c r="P787" t="s">
        <v>11</v>
      </c>
      <c r="Q787" t="s">
        <v>11</v>
      </c>
      <c r="R787">
        <v>616</v>
      </c>
      <c r="S787" t="s">
        <v>11</v>
      </c>
      <c r="T787" s="5">
        <v>0</v>
      </c>
      <c r="U787">
        <v>7</v>
      </c>
      <c r="V787">
        <v>0</v>
      </c>
      <c r="W787" t="s">
        <v>11</v>
      </c>
    </row>
    <row r="788" spans="1:23" x14ac:dyDescent="0.3">
      <c r="A788">
        <v>1194</v>
      </c>
      <c r="B788" t="s">
        <v>131</v>
      </c>
      <c r="C788" t="s">
        <v>11</v>
      </c>
      <c r="D788" t="s">
        <v>1154</v>
      </c>
      <c r="E788" t="s">
        <v>1155</v>
      </c>
      <c r="F788">
        <v>29</v>
      </c>
      <c r="G788">
        <v>9</v>
      </c>
      <c r="H788">
        <v>1996</v>
      </c>
      <c r="I788" t="s">
        <v>134</v>
      </c>
      <c r="J788">
        <v>1052</v>
      </c>
      <c r="K788">
        <v>176</v>
      </c>
      <c r="L788">
        <v>4</v>
      </c>
      <c r="M788">
        <v>0.1</v>
      </c>
      <c r="N788" t="s">
        <v>135</v>
      </c>
      <c r="O788" t="s">
        <v>136</v>
      </c>
      <c r="P788" t="s">
        <v>11</v>
      </c>
      <c r="Q788" t="s">
        <v>11</v>
      </c>
      <c r="R788">
        <v>616</v>
      </c>
      <c r="S788" t="s">
        <v>11</v>
      </c>
      <c r="T788" s="5">
        <v>0</v>
      </c>
      <c r="U788">
        <v>7</v>
      </c>
      <c r="V788">
        <v>0</v>
      </c>
      <c r="W788" t="s">
        <v>11</v>
      </c>
    </row>
    <row r="789" spans="1:23" x14ac:dyDescent="0.3">
      <c r="A789">
        <v>1305</v>
      </c>
      <c r="B789" t="s">
        <v>131</v>
      </c>
      <c r="C789" t="s">
        <v>11</v>
      </c>
      <c r="D789" t="s">
        <v>1156</v>
      </c>
      <c r="E789" t="s">
        <v>1157</v>
      </c>
      <c r="F789">
        <v>9</v>
      </c>
      <c r="G789">
        <v>8</v>
      </c>
      <c r="H789">
        <v>1996</v>
      </c>
      <c r="I789" t="s">
        <v>134</v>
      </c>
      <c r="J789">
        <v>1300</v>
      </c>
      <c r="K789">
        <v>110</v>
      </c>
      <c r="L789">
        <v>1</v>
      </c>
      <c r="M789">
        <v>0.3</v>
      </c>
      <c r="N789" t="s">
        <v>144</v>
      </c>
      <c r="O789" t="s">
        <v>136</v>
      </c>
      <c r="P789" t="s">
        <v>11</v>
      </c>
      <c r="Q789" t="s">
        <v>11</v>
      </c>
      <c r="R789">
        <v>616</v>
      </c>
      <c r="S789" t="s">
        <v>11</v>
      </c>
      <c r="T789" s="5">
        <v>0</v>
      </c>
      <c r="U789">
        <v>7</v>
      </c>
      <c r="V789">
        <v>0</v>
      </c>
      <c r="W789" t="s">
        <v>11</v>
      </c>
    </row>
    <row r="790" spans="1:23" x14ac:dyDescent="0.3">
      <c r="A790">
        <v>1318</v>
      </c>
      <c r="B790" t="s">
        <v>131</v>
      </c>
      <c r="C790" t="s">
        <v>11</v>
      </c>
      <c r="D790" t="s">
        <v>1158</v>
      </c>
      <c r="E790" t="s">
        <v>1159</v>
      </c>
      <c r="F790">
        <v>1</v>
      </c>
      <c r="G790">
        <v>8</v>
      </c>
      <c r="H790">
        <v>1996</v>
      </c>
      <c r="I790" t="s">
        <v>134</v>
      </c>
      <c r="J790">
        <v>1000</v>
      </c>
      <c r="K790">
        <v>82</v>
      </c>
      <c r="L790">
        <v>1</v>
      </c>
      <c r="M790">
        <v>0.5</v>
      </c>
      <c r="N790" t="s">
        <v>144</v>
      </c>
      <c r="O790" t="s">
        <v>136</v>
      </c>
      <c r="P790" t="s">
        <v>11</v>
      </c>
      <c r="Q790" t="s">
        <v>11</v>
      </c>
      <c r="R790">
        <v>616</v>
      </c>
      <c r="S790" t="s">
        <v>11</v>
      </c>
      <c r="T790" s="5">
        <v>0</v>
      </c>
      <c r="U790">
        <v>7</v>
      </c>
      <c r="V790">
        <v>0</v>
      </c>
      <c r="W790" t="s">
        <v>11</v>
      </c>
    </row>
    <row r="791" spans="1:23" x14ac:dyDescent="0.3">
      <c r="A791">
        <v>1338</v>
      </c>
      <c r="B791" t="s">
        <v>131</v>
      </c>
      <c r="C791" t="s">
        <v>11</v>
      </c>
      <c r="D791" t="s">
        <v>1160</v>
      </c>
      <c r="E791" t="s">
        <v>1161</v>
      </c>
      <c r="F791">
        <v>14</v>
      </c>
      <c r="G791">
        <v>8</v>
      </c>
      <c r="H791">
        <v>1996</v>
      </c>
      <c r="I791" t="s">
        <v>134</v>
      </c>
      <c r="J791">
        <v>500</v>
      </c>
      <c r="K791">
        <v>124</v>
      </c>
      <c r="L791">
        <v>1</v>
      </c>
      <c r="M791">
        <v>0.1</v>
      </c>
      <c r="N791" t="s">
        <v>135</v>
      </c>
      <c r="O791" t="s">
        <v>136</v>
      </c>
      <c r="P791" t="s">
        <v>11</v>
      </c>
      <c r="Q791" t="s">
        <v>11</v>
      </c>
      <c r="R791">
        <v>616</v>
      </c>
      <c r="S791" t="s">
        <v>11</v>
      </c>
      <c r="T791" s="5">
        <v>0</v>
      </c>
      <c r="U791">
        <v>7</v>
      </c>
      <c r="V791">
        <v>0</v>
      </c>
      <c r="W791" t="s">
        <v>11</v>
      </c>
    </row>
    <row r="792" spans="1:23" x14ac:dyDescent="0.3">
      <c r="A792">
        <v>1382</v>
      </c>
      <c r="B792" t="s">
        <v>131</v>
      </c>
      <c r="C792" t="s">
        <v>11</v>
      </c>
      <c r="D792" t="s">
        <v>1162</v>
      </c>
      <c r="E792" t="s">
        <v>1163</v>
      </c>
      <c r="F792">
        <v>30</v>
      </c>
      <c r="G792">
        <v>7</v>
      </c>
      <c r="H792">
        <v>1996</v>
      </c>
      <c r="I792" t="s">
        <v>134</v>
      </c>
      <c r="J792">
        <v>100</v>
      </c>
      <c r="K792">
        <v>36</v>
      </c>
      <c r="L792">
        <v>1</v>
      </c>
      <c r="M792">
        <v>0.1</v>
      </c>
      <c r="N792" t="s">
        <v>135</v>
      </c>
      <c r="O792" t="s">
        <v>136</v>
      </c>
      <c r="P792" t="s">
        <v>11</v>
      </c>
      <c r="Q792" t="s">
        <v>11</v>
      </c>
      <c r="R792">
        <v>616</v>
      </c>
      <c r="S792" t="s">
        <v>11</v>
      </c>
      <c r="T792" s="5">
        <v>0</v>
      </c>
      <c r="U792">
        <v>7</v>
      </c>
      <c r="V792">
        <v>0</v>
      </c>
      <c r="W792" t="s">
        <v>11</v>
      </c>
    </row>
    <row r="793" spans="1:23" x14ac:dyDescent="0.3">
      <c r="A793">
        <v>1486</v>
      </c>
      <c r="B793" t="s">
        <v>131</v>
      </c>
      <c r="C793" t="s">
        <v>11</v>
      </c>
      <c r="D793" t="s">
        <v>1164</v>
      </c>
      <c r="E793" t="s">
        <v>1165</v>
      </c>
      <c r="F793">
        <v>14</v>
      </c>
      <c r="G793">
        <v>8</v>
      </c>
      <c r="H793">
        <v>1996</v>
      </c>
      <c r="I793" t="s">
        <v>911</v>
      </c>
      <c r="J793">
        <v>1000</v>
      </c>
      <c r="K793">
        <v>51</v>
      </c>
      <c r="L793">
        <v>1</v>
      </c>
      <c r="M793">
        <v>2</v>
      </c>
      <c r="N793" t="s">
        <v>144</v>
      </c>
      <c r="O793" t="s">
        <v>136</v>
      </c>
      <c r="P793" t="s">
        <v>11</v>
      </c>
      <c r="Q793" t="s">
        <v>11</v>
      </c>
      <c r="R793">
        <v>614</v>
      </c>
      <c r="S793" t="s">
        <v>11</v>
      </c>
      <c r="T793" s="5">
        <v>0</v>
      </c>
      <c r="U793">
        <v>23</v>
      </c>
      <c r="V793">
        <v>0</v>
      </c>
      <c r="W793" t="s">
        <v>11</v>
      </c>
    </row>
    <row r="794" spans="1:23" x14ac:dyDescent="0.3">
      <c r="A794">
        <v>1497</v>
      </c>
      <c r="B794" t="s">
        <v>131</v>
      </c>
      <c r="C794" t="s">
        <v>11</v>
      </c>
      <c r="D794" t="s">
        <v>1166</v>
      </c>
      <c r="E794" t="s">
        <v>512</v>
      </c>
      <c r="F794">
        <v>31</v>
      </c>
      <c r="G794">
        <v>7</v>
      </c>
      <c r="H794">
        <v>1996</v>
      </c>
      <c r="I794" t="s">
        <v>911</v>
      </c>
      <c r="J794">
        <v>2200</v>
      </c>
      <c r="K794">
        <v>24</v>
      </c>
      <c r="L794">
        <v>1</v>
      </c>
      <c r="M794">
        <v>1</v>
      </c>
      <c r="N794" t="s">
        <v>144</v>
      </c>
      <c r="O794" t="s">
        <v>136</v>
      </c>
      <c r="P794" t="s">
        <v>11</v>
      </c>
      <c r="Q794" t="s">
        <v>11</v>
      </c>
      <c r="R794">
        <v>614</v>
      </c>
      <c r="S794" t="s">
        <v>11</v>
      </c>
      <c r="T794" s="5">
        <v>0</v>
      </c>
      <c r="U794">
        <v>23</v>
      </c>
      <c r="V794">
        <v>0</v>
      </c>
      <c r="W794" t="s">
        <v>11</v>
      </c>
    </row>
    <row r="795" spans="1:23" x14ac:dyDescent="0.3">
      <c r="A795">
        <v>1499</v>
      </c>
      <c r="B795" t="s">
        <v>131</v>
      </c>
      <c r="C795" t="s">
        <v>11</v>
      </c>
      <c r="D795" t="s">
        <v>1167</v>
      </c>
      <c r="E795" t="s">
        <v>319</v>
      </c>
      <c r="F795">
        <v>29</v>
      </c>
      <c r="G795">
        <v>8</v>
      </c>
      <c r="H795">
        <v>1996</v>
      </c>
      <c r="I795" t="s">
        <v>911</v>
      </c>
      <c r="J795">
        <v>1800</v>
      </c>
      <c r="K795">
        <v>80</v>
      </c>
      <c r="L795">
        <v>1</v>
      </c>
      <c r="M795">
        <v>0.5</v>
      </c>
      <c r="N795" t="s">
        <v>144</v>
      </c>
      <c r="O795" t="s">
        <v>136</v>
      </c>
      <c r="P795" t="s">
        <v>11</v>
      </c>
      <c r="Q795" t="s">
        <v>11</v>
      </c>
      <c r="R795">
        <v>614</v>
      </c>
      <c r="S795" t="s">
        <v>11</v>
      </c>
      <c r="T795" s="5">
        <v>0</v>
      </c>
      <c r="U795">
        <v>23</v>
      </c>
      <c r="V795">
        <v>0</v>
      </c>
      <c r="W795" t="s">
        <v>11</v>
      </c>
    </row>
    <row r="796" spans="1:23" x14ac:dyDescent="0.3">
      <c r="A796">
        <v>1519</v>
      </c>
      <c r="B796" t="s">
        <v>131</v>
      </c>
      <c r="C796" t="s">
        <v>11</v>
      </c>
      <c r="D796" t="s">
        <v>1168</v>
      </c>
      <c r="E796" t="s">
        <v>1169</v>
      </c>
      <c r="F796">
        <v>25</v>
      </c>
      <c r="G796">
        <v>8</v>
      </c>
      <c r="H796">
        <v>1996</v>
      </c>
      <c r="I796" t="s">
        <v>134</v>
      </c>
      <c r="J796">
        <v>1000</v>
      </c>
      <c r="K796">
        <v>173</v>
      </c>
      <c r="L796">
        <v>9</v>
      </c>
      <c r="M796">
        <v>0.1</v>
      </c>
      <c r="N796" t="s">
        <v>135</v>
      </c>
      <c r="O796" t="s">
        <v>136</v>
      </c>
      <c r="P796" t="s">
        <v>11</v>
      </c>
      <c r="Q796" t="s">
        <v>11</v>
      </c>
      <c r="R796">
        <v>616</v>
      </c>
      <c r="S796" t="s">
        <v>11</v>
      </c>
      <c r="T796" s="5">
        <v>0</v>
      </c>
      <c r="U796">
        <v>7</v>
      </c>
      <c r="V796">
        <v>0</v>
      </c>
      <c r="W796" t="s">
        <v>11</v>
      </c>
    </row>
    <row r="797" spans="1:23" x14ac:dyDescent="0.3">
      <c r="A797">
        <v>1521</v>
      </c>
      <c r="B797" t="s">
        <v>131</v>
      </c>
      <c r="C797" t="s">
        <v>11</v>
      </c>
      <c r="D797" t="s">
        <v>1170</v>
      </c>
      <c r="E797" t="s">
        <v>1171</v>
      </c>
      <c r="F797">
        <v>13</v>
      </c>
      <c r="G797">
        <v>9</v>
      </c>
      <c r="H797">
        <v>1996</v>
      </c>
      <c r="I797" t="s">
        <v>134</v>
      </c>
      <c r="J797">
        <v>300</v>
      </c>
      <c r="K797">
        <v>171</v>
      </c>
      <c r="L797">
        <v>1</v>
      </c>
      <c r="M797">
        <v>0.1</v>
      </c>
      <c r="N797" t="s">
        <v>135</v>
      </c>
      <c r="O797" t="s">
        <v>136</v>
      </c>
      <c r="P797" t="s">
        <v>11</v>
      </c>
      <c r="Q797" t="s">
        <v>11</v>
      </c>
      <c r="R797">
        <v>616</v>
      </c>
      <c r="S797" t="s">
        <v>11</v>
      </c>
      <c r="T797" s="5">
        <v>0</v>
      </c>
      <c r="U797">
        <v>7</v>
      </c>
      <c r="V797">
        <v>0</v>
      </c>
      <c r="W797" t="s">
        <v>11</v>
      </c>
    </row>
    <row r="798" spans="1:23" x14ac:dyDescent="0.3">
      <c r="A798">
        <v>1541</v>
      </c>
      <c r="B798" t="s">
        <v>131</v>
      </c>
      <c r="C798" t="s">
        <v>11</v>
      </c>
      <c r="D798" t="s">
        <v>1172</v>
      </c>
      <c r="E798" t="s">
        <v>1173</v>
      </c>
      <c r="F798">
        <v>2</v>
      </c>
      <c r="G798">
        <v>8</v>
      </c>
      <c r="H798">
        <v>1996</v>
      </c>
      <c r="I798" t="s">
        <v>134</v>
      </c>
      <c r="J798">
        <v>600</v>
      </c>
      <c r="K798">
        <v>182</v>
      </c>
      <c r="L798">
        <v>1</v>
      </c>
      <c r="M798">
        <v>0.3</v>
      </c>
      <c r="N798" t="s">
        <v>144</v>
      </c>
      <c r="O798" t="s">
        <v>136</v>
      </c>
      <c r="P798" t="s">
        <v>11</v>
      </c>
      <c r="Q798" t="s">
        <v>11</v>
      </c>
      <c r="R798">
        <v>616</v>
      </c>
      <c r="S798" t="s">
        <v>11</v>
      </c>
      <c r="T798" s="5">
        <v>0</v>
      </c>
      <c r="U798">
        <v>7</v>
      </c>
      <c r="V798">
        <v>0</v>
      </c>
      <c r="W798" t="s">
        <v>11</v>
      </c>
    </row>
    <row r="799" spans="1:23" x14ac:dyDescent="0.3">
      <c r="A799">
        <v>1558</v>
      </c>
      <c r="B799" t="s">
        <v>131</v>
      </c>
      <c r="C799" t="s">
        <v>11</v>
      </c>
      <c r="D799" t="s">
        <v>1174</v>
      </c>
      <c r="E799" t="s">
        <v>1175</v>
      </c>
      <c r="F799">
        <v>25</v>
      </c>
      <c r="G799">
        <v>9</v>
      </c>
      <c r="H799">
        <v>1996</v>
      </c>
      <c r="I799" t="s">
        <v>134</v>
      </c>
      <c r="J799">
        <v>450</v>
      </c>
      <c r="K799">
        <v>174</v>
      </c>
      <c r="L799">
        <v>4</v>
      </c>
      <c r="M799">
        <v>0.1</v>
      </c>
      <c r="N799" t="s">
        <v>135</v>
      </c>
      <c r="O799" t="s">
        <v>136</v>
      </c>
      <c r="P799" t="s">
        <v>11</v>
      </c>
      <c r="Q799" t="s">
        <v>11</v>
      </c>
      <c r="R799">
        <v>616</v>
      </c>
      <c r="S799" t="s">
        <v>11</v>
      </c>
      <c r="T799" s="5">
        <v>0</v>
      </c>
      <c r="U799">
        <v>7</v>
      </c>
      <c r="V799">
        <v>0</v>
      </c>
      <c r="W799" t="s">
        <v>11</v>
      </c>
    </row>
    <row r="800" spans="1:23" x14ac:dyDescent="0.3">
      <c r="A800">
        <v>106</v>
      </c>
      <c r="B800" t="s">
        <v>131</v>
      </c>
      <c r="C800" t="s">
        <v>11</v>
      </c>
      <c r="D800" t="s">
        <v>1176</v>
      </c>
      <c r="E800" t="s">
        <v>1177</v>
      </c>
      <c r="F800">
        <v>14</v>
      </c>
      <c r="G800">
        <v>10</v>
      </c>
      <c r="H800">
        <v>1997</v>
      </c>
      <c r="I800" t="s">
        <v>134</v>
      </c>
      <c r="J800">
        <v>94</v>
      </c>
      <c r="K800">
        <v>96</v>
      </c>
      <c r="L800">
        <v>4</v>
      </c>
      <c r="M800">
        <v>0.1</v>
      </c>
      <c r="N800" t="s">
        <v>135</v>
      </c>
      <c r="O800" t="s">
        <v>136</v>
      </c>
      <c r="P800" t="s">
        <v>11</v>
      </c>
      <c r="Q800" t="s">
        <v>11</v>
      </c>
      <c r="R800">
        <v>616</v>
      </c>
      <c r="S800" t="s">
        <v>11</v>
      </c>
      <c r="T800" s="5">
        <v>0</v>
      </c>
      <c r="U800">
        <v>7</v>
      </c>
      <c r="V800">
        <v>0</v>
      </c>
      <c r="W800" t="s">
        <v>11</v>
      </c>
    </row>
    <row r="801" spans="1:23" x14ac:dyDescent="0.3">
      <c r="A801">
        <v>126</v>
      </c>
      <c r="B801" t="s">
        <v>131</v>
      </c>
      <c r="C801" t="s">
        <v>11</v>
      </c>
      <c r="D801" t="s">
        <v>1178</v>
      </c>
      <c r="E801" t="s">
        <v>1179</v>
      </c>
      <c r="F801">
        <v>13</v>
      </c>
      <c r="G801">
        <v>8</v>
      </c>
      <c r="H801">
        <v>1997</v>
      </c>
      <c r="I801" t="s">
        <v>134</v>
      </c>
      <c r="J801">
        <v>490</v>
      </c>
      <c r="K801">
        <v>47</v>
      </c>
      <c r="L801">
        <v>1</v>
      </c>
      <c r="M801">
        <v>0.1</v>
      </c>
      <c r="N801" t="s">
        <v>135</v>
      </c>
      <c r="O801" t="s">
        <v>136</v>
      </c>
      <c r="P801" t="s">
        <v>11</v>
      </c>
      <c r="Q801" t="s">
        <v>11</v>
      </c>
      <c r="R801">
        <v>616</v>
      </c>
      <c r="S801" t="s">
        <v>11</v>
      </c>
      <c r="T801" s="5">
        <v>0</v>
      </c>
      <c r="U801">
        <v>7</v>
      </c>
      <c r="V801">
        <v>0</v>
      </c>
      <c r="W801" t="s">
        <v>11</v>
      </c>
    </row>
    <row r="802" spans="1:23" x14ac:dyDescent="0.3">
      <c r="A802">
        <v>137</v>
      </c>
      <c r="B802" t="s">
        <v>131</v>
      </c>
      <c r="C802" t="s">
        <v>11</v>
      </c>
      <c r="D802" t="s">
        <v>1180</v>
      </c>
      <c r="E802" t="s">
        <v>1181</v>
      </c>
      <c r="F802">
        <v>17</v>
      </c>
      <c r="G802">
        <v>8</v>
      </c>
      <c r="H802">
        <v>1997</v>
      </c>
      <c r="I802" t="s">
        <v>134</v>
      </c>
      <c r="J802">
        <v>226</v>
      </c>
      <c r="K802">
        <v>33</v>
      </c>
      <c r="L802">
        <v>4</v>
      </c>
      <c r="M802">
        <v>0.1</v>
      </c>
      <c r="N802" t="s">
        <v>135</v>
      </c>
      <c r="O802" t="s">
        <v>136</v>
      </c>
      <c r="P802" t="s">
        <v>11</v>
      </c>
      <c r="Q802" t="s">
        <v>11</v>
      </c>
      <c r="R802">
        <v>616</v>
      </c>
      <c r="S802" t="s">
        <v>11</v>
      </c>
      <c r="T802" s="5">
        <v>0</v>
      </c>
      <c r="U802">
        <v>7</v>
      </c>
      <c r="V802">
        <v>0</v>
      </c>
      <c r="W802" t="s">
        <v>11</v>
      </c>
    </row>
    <row r="803" spans="1:23" x14ac:dyDescent="0.3">
      <c r="A803">
        <v>148</v>
      </c>
      <c r="B803" t="s">
        <v>131</v>
      </c>
      <c r="C803" t="s">
        <v>11</v>
      </c>
      <c r="D803" t="s">
        <v>1182</v>
      </c>
      <c r="E803" t="s">
        <v>1183</v>
      </c>
      <c r="F803">
        <v>3</v>
      </c>
      <c r="G803">
        <v>11</v>
      </c>
      <c r="H803">
        <v>1997</v>
      </c>
      <c r="I803" t="s">
        <v>134</v>
      </c>
      <c r="J803">
        <v>0</v>
      </c>
      <c r="K803">
        <v>105</v>
      </c>
      <c r="L803">
        <v>4</v>
      </c>
      <c r="M803">
        <v>0.1</v>
      </c>
      <c r="N803" t="s">
        <v>135</v>
      </c>
      <c r="O803" t="s">
        <v>136</v>
      </c>
      <c r="P803" t="s">
        <v>11</v>
      </c>
      <c r="Q803" t="s">
        <v>11</v>
      </c>
      <c r="R803">
        <v>616</v>
      </c>
      <c r="S803" t="s">
        <v>11</v>
      </c>
      <c r="T803" s="5">
        <v>0</v>
      </c>
      <c r="U803">
        <v>7</v>
      </c>
      <c r="V803">
        <v>0</v>
      </c>
      <c r="W803" t="s">
        <v>11</v>
      </c>
    </row>
    <row r="804" spans="1:23" x14ac:dyDescent="0.3">
      <c r="A804">
        <v>149</v>
      </c>
      <c r="B804" t="s">
        <v>131</v>
      </c>
      <c r="C804" t="s">
        <v>11</v>
      </c>
      <c r="D804" t="s">
        <v>1184</v>
      </c>
      <c r="E804" t="s">
        <v>1185</v>
      </c>
      <c r="F804">
        <v>16</v>
      </c>
      <c r="G804">
        <v>7</v>
      </c>
      <c r="H804">
        <v>1997</v>
      </c>
      <c r="I804" t="s">
        <v>134</v>
      </c>
      <c r="J804">
        <v>0</v>
      </c>
      <c r="K804">
        <v>17</v>
      </c>
      <c r="L804">
        <v>4</v>
      </c>
      <c r="M804">
        <v>0.1</v>
      </c>
      <c r="N804" t="s">
        <v>135</v>
      </c>
      <c r="O804" t="s">
        <v>136</v>
      </c>
      <c r="P804" t="s">
        <v>11</v>
      </c>
      <c r="Q804" t="s">
        <v>11</v>
      </c>
      <c r="R804">
        <v>616</v>
      </c>
      <c r="S804" t="s">
        <v>11</v>
      </c>
      <c r="T804" s="5">
        <v>0</v>
      </c>
      <c r="U804">
        <v>7</v>
      </c>
      <c r="V804">
        <v>0</v>
      </c>
      <c r="W804" t="s">
        <v>11</v>
      </c>
    </row>
    <row r="805" spans="1:23" x14ac:dyDescent="0.3">
      <c r="A805">
        <v>152</v>
      </c>
      <c r="B805" t="s">
        <v>131</v>
      </c>
      <c r="C805" t="s">
        <v>11</v>
      </c>
      <c r="D805" t="s">
        <v>1186</v>
      </c>
      <c r="E805" t="s">
        <v>1187</v>
      </c>
      <c r="F805">
        <v>18</v>
      </c>
      <c r="G805">
        <v>8</v>
      </c>
      <c r="H805">
        <v>1997</v>
      </c>
      <c r="I805" t="s">
        <v>134</v>
      </c>
      <c r="J805">
        <v>25</v>
      </c>
      <c r="K805">
        <v>104</v>
      </c>
      <c r="L805">
        <v>4</v>
      </c>
      <c r="M805">
        <v>0.1</v>
      </c>
      <c r="N805" t="s">
        <v>135</v>
      </c>
      <c r="O805" t="s">
        <v>136</v>
      </c>
      <c r="P805" t="s">
        <v>11</v>
      </c>
      <c r="Q805" t="s">
        <v>11</v>
      </c>
      <c r="R805">
        <v>616</v>
      </c>
      <c r="S805" t="s">
        <v>11</v>
      </c>
      <c r="T805" s="5">
        <v>0</v>
      </c>
      <c r="U805">
        <v>7</v>
      </c>
      <c r="V805">
        <v>0</v>
      </c>
      <c r="W805" t="s">
        <v>11</v>
      </c>
    </row>
    <row r="806" spans="1:23" x14ac:dyDescent="0.3">
      <c r="A806">
        <v>246</v>
      </c>
      <c r="B806" t="s">
        <v>131</v>
      </c>
      <c r="C806" t="s">
        <v>11</v>
      </c>
      <c r="D806" t="s">
        <v>1188</v>
      </c>
      <c r="E806" t="s">
        <v>1025</v>
      </c>
      <c r="F806">
        <v>4</v>
      </c>
      <c r="G806">
        <v>8</v>
      </c>
      <c r="H806">
        <v>1997</v>
      </c>
      <c r="I806" t="s">
        <v>911</v>
      </c>
      <c r="J806">
        <v>500</v>
      </c>
      <c r="K806">
        <v>54</v>
      </c>
      <c r="L806">
        <v>1</v>
      </c>
      <c r="M806">
        <v>0.1</v>
      </c>
      <c r="N806" t="s">
        <v>135</v>
      </c>
      <c r="O806" t="s">
        <v>136</v>
      </c>
      <c r="P806" t="s">
        <v>11</v>
      </c>
      <c r="Q806" t="s">
        <v>11</v>
      </c>
      <c r="R806">
        <v>614</v>
      </c>
      <c r="S806" t="s">
        <v>11</v>
      </c>
      <c r="T806" s="5">
        <v>0</v>
      </c>
      <c r="U806">
        <v>23</v>
      </c>
      <c r="V806">
        <v>0</v>
      </c>
      <c r="W806" t="s">
        <v>11</v>
      </c>
    </row>
    <row r="807" spans="1:23" x14ac:dyDescent="0.3">
      <c r="A807">
        <v>264</v>
      </c>
      <c r="B807" t="s">
        <v>131</v>
      </c>
      <c r="C807" t="s">
        <v>11</v>
      </c>
      <c r="D807" t="s">
        <v>1189</v>
      </c>
      <c r="E807" t="s">
        <v>1190</v>
      </c>
      <c r="F807">
        <v>31</v>
      </c>
      <c r="G807">
        <v>7</v>
      </c>
      <c r="H807">
        <v>1997</v>
      </c>
      <c r="I807" t="s">
        <v>911</v>
      </c>
      <c r="J807">
        <v>500</v>
      </c>
      <c r="K807">
        <v>34</v>
      </c>
      <c r="L807">
        <v>1</v>
      </c>
      <c r="M807">
        <v>0.1</v>
      </c>
      <c r="N807" t="s">
        <v>135</v>
      </c>
      <c r="O807" t="s">
        <v>136</v>
      </c>
      <c r="P807" t="s">
        <v>11</v>
      </c>
      <c r="Q807" t="s">
        <v>11</v>
      </c>
      <c r="R807">
        <v>614</v>
      </c>
      <c r="S807" t="s">
        <v>11</v>
      </c>
      <c r="T807" s="5">
        <v>0</v>
      </c>
      <c r="U807">
        <v>23</v>
      </c>
      <c r="V807">
        <v>0</v>
      </c>
      <c r="W807" t="s">
        <v>11</v>
      </c>
    </row>
    <row r="808" spans="1:23" x14ac:dyDescent="0.3">
      <c r="A808">
        <v>306</v>
      </c>
      <c r="B808" t="s">
        <v>131</v>
      </c>
      <c r="C808" t="s">
        <v>11</v>
      </c>
      <c r="D808" t="s">
        <v>1191</v>
      </c>
      <c r="E808" t="s">
        <v>1192</v>
      </c>
      <c r="F808">
        <v>30</v>
      </c>
      <c r="G808">
        <v>7</v>
      </c>
      <c r="H808">
        <v>1997</v>
      </c>
      <c r="I808" t="s">
        <v>134</v>
      </c>
      <c r="J808">
        <v>754</v>
      </c>
      <c r="K808">
        <v>31</v>
      </c>
      <c r="L808">
        <v>1</v>
      </c>
      <c r="M808">
        <v>0.1</v>
      </c>
      <c r="N808" t="s">
        <v>135</v>
      </c>
      <c r="O808" t="s">
        <v>136</v>
      </c>
      <c r="P808" t="s">
        <v>11</v>
      </c>
      <c r="Q808" t="s">
        <v>11</v>
      </c>
      <c r="R808">
        <v>616</v>
      </c>
      <c r="S808" t="s">
        <v>11</v>
      </c>
      <c r="T808" s="5">
        <v>0</v>
      </c>
      <c r="U808">
        <v>7</v>
      </c>
      <c r="V808">
        <v>0</v>
      </c>
      <c r="W808" t="s">
        <v>11</v>
      </c>
    </row>
    <row r="809" spans="1:23" x14ac:dyDescent="0.3">
      <c r="A809">
        <v>320</v>
      </c>
      <c r="B809" t="s">
        <v>131</v>
      </c>
      <c r="C809" t="s">
        <v>11</v>
      </c>
      <c r="D809" t="s">
        <v>1193</v>
      </c>
      <c r="E809" t="s">
        <v>734</v>
      </c>
      <c r="F809">
        <v>23</v>
      </c>
      <c r="G809">
        <v>8</v>
      </c>
      <c r="H809">
        <v>1997</v>
      </c>
      <c r="I809" t="s">
        <v>134</v>
      </c>
      <c r="J809">
        <v>199</v>
      </c>
      <c r="K809">
        <v>49</v>
      </c>
      <c r="L809">
        <v>1</v>
      </c>
      <c r="M809">
        <v>0.1</v>
      </c>
      <c r="N809" t="s">
        <v>135</v>
      </c>
      <c r="O809" t="s">
        <v>136</v>
      </c>
      <c r="P809" t="s">
        <v>11</v>
      </c>
      <c r="Q809" t="s">
        <v>11</v>
      </c>
      <c r="R809">
        <v>616</v>
      </c>
      <c r="S809" t="s">
        <v>11</v>
      </c>
      <c r="T809" s="5">
        <v>0</v>
      </c>
      <c r="U809">
        <v>7</v>
      </c>
      <c r="V809">
        <v>0</v>
      </c>
      <c r="W809" t="s">
        <v>11</v>
      </c>
    </row>
    <row r="810" spans="1:23" x14ac:dyDescent="0.3">
      <c r="A810">
        <v>468</v>
      </c>
      <c r="B810" t="s">
        <v>131</v>
      </c>
      <c r="C810" t="s">
        <v>11</v>
      </c>
      <c r="D810" t="s">
        <v>1194</v>
      </c>
      <c r="E810" t="s">
        <v>1195</v>
      </c>
      <c r="F810">
        <v>21</v>
      </c>
      <c r="G810">
        <v>7</v>
      </c>
      <c r="H810">
        <v>1997</v>
      </c>
      <c r="I810" t="s">
        <v>911</v>
      </c>
      <c r="J810">
        <v>1600</v>
      </c>
      <c r="K810">
        <v>22</v>
      </c>
      <c r="L810">
        <v>1</v>
      </c>
      <c r="M810">
        <v>0.2</v>
      </c>
      <c r="N810" t="s">
        <v>135</v>
      </c>
      <c r="O810" t="s">
        <v>136</v>
      </c>
      <c r="P810" t="s">
        <v>11</v>
      </c>
      <c r="Q810" t="s">
        <v>11</v>
      </c>
      <c r="R810">
        <v>614</v>
      </c>
      <c r="S810" t="s">
        <v>11</v>
      </c>
      <c r="T810" s="5">
        <v>0</v>
      </c>
      <c r="U810">
        <v>23</v>
      </c>
      <c r="V810">
        <v>0</v>
      </c>
      <c r="W810" t="s">
        <v>11</v>
      </c>
    </row>
    <row r="811" spans="1:23" x14ac:dyDescent="0.3">
      <c r="A811">
        <v>495</v>
      </c>
      <c r="B811" t="s">
        <v>131</v>
      </c>
      <c r="C811" t="s">
        <v>11</v>
      </c>
      <c r="D811" t="s">
        <v>1196</v>
      </c>
      <c r="E811" t="s">
        <v>1197</v>
      </c>
      <c r="F811">
        <v>11</v>
      </c>
      <c r="G811">
        <v>9</v>
      </c>
      <c r="H811">
        <v>1997</v>
      </c>
      <c r="I811" t="s">
        <v>911</v>
      </c>
      <c r="J811">
        <v>2300</v>
      </c>
      <c r="K811">
        <v>78</v>
      </c>
      <c r="L811">
        <v>1</v>
      </c>
      <c r="M811">
        <v>0.1</v>
      </c>
      <c r="N811" t="s">
        <v>135</v>
      </c>
      <c r="O811" t="s">
        <v>136</v>
      </c>
      <c r="P811" t="s">
        <v>11</v>
      </c>
      <c r="Q811" t="s">
        <v>11</v>
      </c>
      <c r="R811">
        <v>614</v>
      </c>
      <c r="S811" t="s">
        <v>11</v>
      </c>
      <c r="T811" s="5">
        <v>0</v>
      </c>
      <c r="U811">
        <v>23</v>
      </c>
      <c r="V811">
        <v>0</v>
      </c>
      <c r="W811" t="s">
        <v>11</v>
      </c>
    </row>
    <row r="812" spans="1:23" x14ac:dyDescent="0.3">
      <c r="A812">
        <v>511</v>
      </c>
      <c r="B812" t="s">
        <v>131</v>
      </c>
      <c r="C812" t="s">
        <v>11</v>
      </c>
      <c r="D812" t="s">
        <v>1198</v>
      </c>
      <c r="E812" t="s">
        <v>1199</v>
      </c>
      <c r="F812">
        <v>17</v>
      </c>
      <c r="G812">
        <v>7</v>
      </c>
      <c r="H812">
        <v>1997</v>
      </c>
      <c r="I812" t="s">
        <v>134</v>
      </c>
      <c r="J812">
        <v>0</v>
      </c>
      <c r="K812">
        <v>14</v>
      </c>
      <c r="L812">
        <v>1</v>
      </c>
      <c r="M812">
        <v>0.1</v>
      </c>
      <c r="N812" t="s">
        <v>135</v>
      </c>
      <c r="O812" t="s">
        <v>136</v>
      </c>
      <c r="P812" t="s">
        <v>11</v>
      </c>
      <c r="Q812" t="s">
        <v>11</v>
      </c>
      <c r="R812">
        <v>616</v>
      </c>
      <c r="S812" t="s">
        <v>11</v>
      </c>
      <c r="T812" s="5">
        <v>0</v>
      </c>
      <c r="U812">
        <v>7</v>
      </c>
      <c r="V812">
        <v>0</v>
      </c>
      <c r="W812" t="s">
        <v>11</v>
      </c>
    </row>
    <row r="813" spans="1:23" x14ac:dyDescent="0.3">
      <c r="A813">
        <v>512</v>
      </c>
      <c r="B813" t="s">
        <v>131</v>
      </c>
      <c r="C813" t="s">
        <v>11</v>
      </c>
      <c r="D813" t="s">
        <v>1200</v>
      </c>
      <c r="E813" t="s">
        <v>1201</v>
      </c>
      <c r="F813">
        <v>7</v>
      </c>
      <c r="G813">
        <v>7</v>
      </c>
      <c r="H813">
        <v>1997</v>
      </c>
      <c r="I813" t="s">
        <v>134</v>
      </c>
      <c r="J813">
        <v>890</v>
      </c>
      <c r="K813">
        <v>7</v>
      </c>
      <c r="L813">
        <v>1</v>
      </c>
      <c r="M813">
        <v>0.1</v>
      </c>
      <c r="N813" t="s">
        <v>135</v>
      </c>
      <c r="O813" t="s">
        <v>136</v>
      </c>
      <c r="P813" t="s">
        <v>11</v>
      </c>
      <c r="Q813" t="s">
        <v>11</v>
      </c>
      <c r="R813">
        <v>616</v>
      </c>
      <c r="S813" t="s">
        <v>11</v>
      </c>
      <c r="T813" s="5">
        <v>0</v>
      </c>
      <c r="U813">
        <v>7</v>
      </c>
      <c r="V813">
        <v>0</v>
      </c>
      <c r="W813" t="s">
        <v>11</v>
      </c>
    </row>
    <row r="814" spans="1:23" x14ac:dyDescent="0.3">
      <c r="A814">
        <v>524</v>
      </c>
      <c r="B814" t="s">
        <v>131</v>
      </c>
      <c r="C814" t="s">
        <v>11</v>
      </c>
      <c r="D814" t="s">
        <v>1202</v>
      </c>
      <c r="E814" t="s">
        <v>1203</v>
      </c>
      <c r="F814">
        <v>28</v>
      </c>
      <c r="G814">
        <v>9</v>
      </c>
      <c r="H814">
        <v>1997</v>
      </c>
      <c r="I814" t="s">
        <v>134</v>
      </c>
      <c r="J814">
        <v>110</v>
      </c>
      <c r="K814">
        <v>89</v>
      </c>
      <c r="L814">
        <v>4</v>
      </c>
      <c r="M814">
        <v>0.1</v>
      </c>
      <c r="N814" t="s">
        <v>135</v>
      </c>
      <c r="O814" t="s">
        <v>136</v>
      </c>
      <c r="P814" t="s">
        <v>11</v>
      </c>
      <c r="Q814" t="s">
        <v>11</v>
      </c>
      <c r="R814">
        <v>616</v>
      </c>
      <c r="S814" t="s">
        <v>11</v>
      </c>
      <c r="T814" s="5">
        <v>0</v>
      </c>
      <c r="U814">
        <v>7</v>
      </c>
      <c r="V814">
        <v>0</v>
      </c>
      <c r="W814" t="s">
        <v>11</v>
      </c>
    </row>
    <row r="815" spans="1:23" x14ac:dyDescent="0.3">
      <c r="A815">
        <v>541</v>
      </c>
      <c r="B815" t="s">
        <v>131</v>
      </c>
      <c r="C815" t="s">
        <v>11</v>
      </c>
      <c r="D815" t="s">
        <v>1204</v>
      </c>
      <c r="E815" t="s">
        <v>1205</v>
      </c>
      <c r="F815">
        <v>27</v>
      </c>
      <c r="G815">
        <v>8</v>
      </c>
      <c r="H815">
        <v>1997</v>
      </c>
      <c r="I815" t="s">
        <v>134</v>
      </c>
      <c r="J815">
        <v>2195</v>
      </c>
      <c r="K815">
        <v>56</v>
      </c>
      <c r="L815">
        <v>1</v>
      </c>
      <c r="M815">
        <v>1</v>
      </c>
      <c r="N815" t="s">
        <v>144</v>
      </c>
      <c r="O815" t="s">
        <v>136</v>
      </c>
      <c r="P815" t="s">
        <v>11</v>
      </c>
      <c r="Q815" t="s">
        <v>11</v>
      </c>
      <c r="R815">
        <v>616</v>
      </c>
      <c r="S815" t="s">
        <v>11</v>
      </c>
      <c r="T815" s="5">
        <v>0</v>
      </c>
      <c r="U815">
        <v>7</v>
      </c>
      <c r="V815">
        <v>0</v>
      </c>
      <c r="W815" t="s">
        <v>11</v>
      </c>
    </row>
    <row r="816" spans="1:23" x14ac:dyDescent="0.3">
      <c r="A816">
        <v>544</v>
      </c>
      <c r="B816" t="s">
        <v>131</v>
      </c>
      <c r="C816" t="s">
        <v>11</v>
      </c>
      <c r="D816" t="s">
        <v>1206</v>
      </c>
      <c r="E816" t="s">
        <v>1207</v>
      </c>
      <c r="F816">
        <v>25</v>
      </c>
      <c r="G816">
        <v>8</v>
      </c>
      <c r="H816">
        <v>1997</v>
      </c>
      <c r="I816" t="s">
        <v>134</v>
      </c>
      <c r="J816">
        <v>199</v>
      </c>
      <c r="K816">
        <v>48</v>
      </c>
      <c r="L816">
        <v>4</v>
      </c>
      <c r="M816">
        <v>0.1</v>
      </c>
      <c r="N816" t="s">
        <v>135</v>
      </c>
      <c r="O816" t="s">
        <v>136</v>
      </c>
      <c r="P816" t="s">
        <v>11</v>
      </c>
      <c r="Q816" t="s">
        <v>11</v>
      </c>
      <c r="R816">
        <v>616</v>
      </c>
      <c r="S816" t="s">
        <v>11</v>
      </c>
      <c r="T816" s="5">
        <v>0</v>
      </c>
      <c r="U816">
        <v>7</v>
      </c>
      <c r="V816">
        <v>0</v>
      </c>
      <c r="W816" t="s">
        <v>11</v>
      </c>
    </row>
    <row r="817" spans="1:23" x14ac:dyDescent="0.3">
      <c r="A817">
        <v>551</v>
      </c>
      <c r="B817" t="s">
        <v>131</v>
      </c>
      <c r="C817" t="s">
        <v>11</v>
      </c>
      <c r="D817" t="s">
        <v>1208</v>
      </c>
      <c r="E817" t="s">
        <v>1209</v>
      </c>
      <c r="F817">
        <v>13</v>
      </c>
      <c r="G817">
        <v>9</v>
      </c>
      <c r="H817">
        <v>1997</v>
      </c>
      <c r="I817" t="s">
        <v>134</v>
      </c>
      <c r="J817">
        <v>153</v>
      </c>
      <c r="K817">
        <v>68</v>
      </c>
      <c r="L817">
        <v>4</v>
      </c>
      <c r="M817">
        <v>0.1</v>
      </c>
      <c r="N817" t="s">
        <v>135</v>
      </c>
      <c r="O817" t="s">
        <v>136</v>
      </c>
      <c r="P817" t="s">
        <v>11</v>
      </c>
      <c r="Q817" t="s">
        <v>11</v>
      </c>
      <c r="R817">
        <v>616</v>
      </c>
      <c r="S817" t="s">
        <v>11</v>
      </c>
      <c r="T817" s="5">
        <v>0</v>
      </c>
      <c r="U817">
        <v>7</v>
      </c>
      <c r="V817">
        <v>0</v>
      </c>
      <c r="W817" t="s">
        <v>11</v>
      </c>
    </row>
    <row r="818" spans="1:23" x14ac:dyDescent="0.3">
      <c r="A818">
        <v>578</v>
      </c>
      <c r="B818" t="s">
        <v>131</v>
      </c>
      <c r="C818" t="s">
        <v>11</v>
      </c>
      <c r="D818" t="s">
        <v>1210</v>
      </c>
      <c r="E818" t="s">
        <v>1211</v>
      </c>
      <c r="F818">
        <v>10</v>
      </c>
      <c r="G818">
        <v>9</v>
      </c>
      <c r="H818">
        <v>1997</v>
      </c>
      <c r="I818" t="s">
        <v>134</v>
      </c>
      <c r="J818">
        <v>1223</v>
      </c>
      <c r="K818">
        <v>73</v>
      </c>
      <c r="L818">
        <v>1</v>
      </c>
      <c r="M818">
        <v>0.1</v>
      </c>
      <c r="N818" t="s">
        <v>135</v>
      </c>
      <c r="O818" t="s">
        <v>136</v>
      </c>
      <c r="P818" t="s">
        <v>11</v>
      </c>
      <c r="Q818" t="s">
        <v>11</v>
      </c>
      <c r="R818">
        <v>616</v>
      </c>
      <c r="S818" t="s">
        <v>11</v>
      </c>
      <c r="T818" s="5">
        <v>0</v>
      </c>
      <c r="U818">
        <v>7</v>
      </c>
      <c r="V818">
        <v>0</v>
      </c>
      <c r="W818" t="s">
        <v>11</v>
      </c>
    </row>
    <row r="819" spans="1:23" x14ac:dyDescent="0.3">
      <c r="A819">
        <v>581</v>
      </c>
      <c r="B819" t="s">
        <v>131</v>
      </c>
      <c r="C819" t="s">
        <v>11</v>
      </c>
      <c r="D819" t="s">
        <v>1212</v>
      </c>
      <c r="E819" t="s">
        <v>1213</v>
      </c>
      <c r="F819">
        <v>24</v>
      </c>
      <c r="G819">
        <v>8</v>
      </c>
      <c r="H819">
        <v>1997</v>
      </c>
      <c r="I819" t="s">
        <v>134</v>
      </c>
      <c r="J819">
        <v>4646</v>
      </c>
      <c r="K819">
        <v>59</v>
      </c>
      <c r="L819">
        <v>1</v>
      </c>
      <c r="M819">
        <v>3.5</v>
      </c>
      <c r="N819" t="s">
        <v>144</v>
      </c>
      <c r="O819" t="s">
        <v>136</v>
      </c>
      <c r="P819" t="s">
        <v>11</v>
      </c>
      <c r="Q819" t="s">
        <v>11</v>
      </c>
      <c r="R819">
        <v>616</v>
      </c>
      <c r="S819" t="s">
        <v>11</v>
      </c>
      <c r="T819" s="5">
        <v>0</v>
      </c>
      <c r="U819">
        <v>7</v>
      </c>
      <c r="V819">
        <v>0</v>
      </c>
      <c r="W819" t="s">
        <v>11</v>
      </c>
    </row>
    <row r="820" spans="1:23" x14ac:dyDescent="0.3">
      <c r="A820">
        <v>588</v>
      </c>
      <c r="B820" t="s">
        <v>131</v>
      </c>
      <c r="C820" t="s">
        <v>11</v>
      </c>
      <c r="D820" t="s">
        <v>1214</v>
      </c>
      <c r="E820" t="s">
        <v>1215</v>
      </c>
      <c r="F820">
        <v>1</v>
      </c>
      <c r="G820">
        <v>10</v>
      </c>
      <c r="H820">
        <v>1997</v>
      </c>
      <c r="I820" t="s">
        <v>134</v>
      </c>
      <c r="J820">
        <v>147</v>
      </c>
      <c r="K820">
        <v>90</v>
      </c>
      <c r="L820">
        <v>4</v>
      </c>
      <c r="M820">
        <v>0.1</v>
      </c>
      <c r="N820" t="s">
        <v>135</v>
      </c>
      <c r="O820" t="s">
        <v>136</v>
      </c>
      <c r="P820" t="s">
        <v>11</v>
      </c>
      <c r="Q820" t="s">
        <v>11</v>
      </c>
      <c r="R820">
        <v>616</v>
      </c>
      <c r="S820" t="s">
        <v>11</v>
      </c>
      <c r="T820" s="5">
        <v>0</v>
      </c>
      <c r="U820">
        <v>7</v>
      </c>
      <c r="V820">
        <v>0</v>
      </c>
      <c r="W820" t="s">
        <v>11</v>
      </c>
    </row>
    <row r="821" spans="1:23" x14ac:dyDescent="0.3">
      <c r="A821">
        <v>590</v>
      </c>
      <c r="B821" t="s">
        <v>131</v>
      </c>
      <c r="C821" t="s">
        <v>11</v>
      </c>
      <c r="D821" t="s">
        <v>1216</v>
      </c>
      <c r="E821" t="s">
        <v>1217</v>
      </c>
      <c r="F821">
        <v>3</v>
      </c>
      <c r="G821">
        <v>8</v>
      </c>
      <c r="H821">
        <v>1997</v>
      </c>
      <c r="I821" t="s">
        <v>134</v>
      </c>
      <c r="J821">
        <v>2005</v>
      </c>
      <c r="K821">
        <v>32</v>
      </c>
      <c r="L821">
        <v>1</v>
      </c>
      <c r="M821">
        <v>0.3</v>
      </c>
      <c r="N821" t="s">
        <v>144</v>
      </c>
      <c r="O821" t="s">
        <v>136</v>
      </c>
      <c r="P821" t="s">
        <v>11</v>
      </c>
      <c r="Q821" t="s">
        <v>11</v>
      </c>
      <c r="R821">
        <v>616</v>
      </c>
      <c r="S821" t="s">
        <v>11</v>
      </c>
      <c r="T821" s="5">
        <v>0</v>
      </c>
      <c r="U821">
        <v>7</v>
      </c>
      <c r="V821">
        <v>0</v>
      </c>
      <c r="W821" t="s">
        <v>11</v>
      </c>
    </row>
    <row r="822" spans="1:23" x14ac:dyDescent="0.3">
      <c r="A822">
        <v>699</v>
      </c>
      <c r="B822" t="s">
        <v>131</v>
      </c>
      <c r="C822" t="s">
        <v>11</v>
      </c>
      <c r="D822" t="s">
        <v>1218</v>
      </c>
      <c r="E822" t="s">
        <v>576</v>
      </c>
      <c r="F822">
        <v>21</v>
      </c>
      <c r="G822">
        <v>7</v>
      </c>
      <c r="H822">
        <v>1997</v>
      </c>
      <c r="I822" t="s">
        <v>911</v>
      </c>
      <c r="J822">
        <v>500</v>
      </c>
      <c r="K822">
        <v>19</v>
      </c>
      <c r="L822">
        <v>1</v>
      </c>
      <c r="M822">
        <v>0.1</v>
      </c>
      <c r="N822" t="s">
        <v>135</v>
      </c>
      <c r="O822" t="s">
        <v>136</v>
      </c>
      <c r="P822" t="s">
        <v>11</v>
      </c>
      <c r="Q822" t="s">
        <v>11</v>
      </c>
      <c r="R822">
        <v>614</v>
      </c>
      <c r="S822" t="s">
        <v>11</v>
      </c>
      <c r="T822" s="5">
        <v>0</v>
      </c>
      <c r="U822">
        <v>23</v>
      </c>
      <c r="V822">
        <v>0</v>
      </c>
      <c r="W822" t="s">
        <v>11</v>
      </c>
    </row>
    <row r="823" spans="1:23" x14ac:dyDescent="0.3">
      <c r="A823">
        <v>708</v>
      </c>
      <c r="B823" t="s">
        <v>131</v>
      </c>
      <c r="C823" t="s">
        <v>11</v>
      </c>
      <c r="D823" t="s">
        <v>1219</v>
      </c>
      <c r="E823" t="s">
        <v>1220</v>
      </c>
      <c r="F823">
        <v>1</v>
      </c>
      <c r="G823">
        <v>8</v>
      </c>
      <c r="H823">
        <v>1997</v>
      </c>
      <c r="I823" t="s">
        <v>911</v>
      </c>
      <c r="J823">
        <v>1200</v>
      </c>
      <c r="K823">
        <v>37</v>
      </c>
      <c r="L823">
        <v>1</v>
      </c>
      <c r="M823">
        <v>0.2</v>
      </c>
      <c r="N823" t="s">
        <v>135</v>
      </c>
      <c r="O823" t="s">
        <v>136</v>
      </c>
      <c r="P823" t="s">
        <v>11</v>
      </c>
      <c r="Q823" t="s">
        <v>11</v>
      </c>
      <c r="R823">
        <v>614</v>
      </c>
      <c r="S823" t="s">
        <v>11</v>
      </c>
      <c r="T823" s="5">
        <v>0</v>
      </c>
      <c r="U823">
        <v>23</v>
      </c>
      <c r="V823">
        <v>0</v>
      </c>
      <c r="W823" t="s">
        <v>11</v>
      </c>
    </row>
    <row r="824" spans="1:23" x14ac:dyDescent="0.3">
      <c r="A824">
        <v>722</v>
      </c>
      <c r="B824" t="s">
        <v>131</v>
      </c>
      <c r="C824" t="s">
        <v>11</v>
      </c>
      <c r="D824" t="s">
        <v>1221</v>
      </c>
      <c r="E824" t="s">
        <v>906</v>
      </c>
      <c r="F824">
        <v>22</v>
      </c>
      <c r="G824">
        <v>7</v>
      </c>
      <c r="H824">
        <v>1997</v>
      </c>
      <c r="I824" t="s">
        <v>911</v>
      </c>
      <c r="J824">
        <v>6200</v>
      </c>
      <c r="K824">
        <v>48</v>
      </c>
      <c r="L824">
        <v>1</v>
      </c>
      <c r="M824">
        <v>1.5</v>
      </c>
      <c r="N824" t="s">
        <v>144</v>
      </c>
      <c r="O824" t="s">
        <v>136</v>
      </c>
      <c r="P824" t="s">
        <v>11</v>
      </c>
      <c r="Q824" t="s">
        <v>11</v>
      </c>
      <c r="R824">
        <v>614</v>
      </c>
      <c r="S824" t="s">
        <v>11</v>
      </c>
      <c r="T824" s="5">
        <v>0</v>
      </c>
      <c r="U824">
        <v>23</v>
      </c>
      <c r="V824">
        <v>0</v>
      </c>
      <c r="W824" t="s">
        <v>11</v>
      </c>
    </row>
    <row r="825" spans="1:23" x14ac:dyDescent="0.3">
      <c r="A825">
        <v>793</v>
      </c>
      <c r="B825" t="s">
        <v>131</v>
      </c>
      <c r="C825" t="s">
        <v>11</v>
      </c>
      <c r="D825" t="s">
        <v>1222</v>
      </c>
      <c r="E825" t="s">
        <v>1223</v>
      </c>
      <c r="F825">
        <v>30</v>
      </c>
      <c r="G825">
        <v>6</v>
      </c>
      <c r="H825">
        <v>1997</v>
      </c>
      <c r="I825" t="s">
        <v>134</v>
      </c>
      <c r="J825">
        <v>600</v>
      </c>
      <c r="K825">
        <v>12</v>
      </c>
      <c r="L825">
        <v>1</v>
      </c>
      <c r="M825">
        <v>0.1</v>
      </c>
      <c r="N825" t="s">
        <v>135</v>
      </c>
      <c r="O825" t="s">
        <v>136</v>
      </c>
      <c r="P825" t="s">
        <v>11</v>
      </c>
      <c r="Q825" t="s">
        <v>11</v>
      </c>
      <c r="R825">
        <v>616</v>
      </c>
      <c r="S825" t="s">
        <v>11</v>
      </c>
      <c r="T825" s="5">
        <v>0</v>
      </c>
      <c r="U825">
        <v>7</v>
      </c>
      <c r="V825">
        <v>0</v>
      </c>
      <c r="W825" t="s">
        <v>11</v>
      </c>
    </row>
    <row r="826" spans="1:23" x14ac:dyDescent="0.3">
      <c r="A826">
        <v>884</v>
      </c>
      <c r="B826" t="s">
        <v>131</v>
      </c>
      <c r="C826" t="s">
        <v>11</v>
      </c>
      <c r="D826" t="s">
        <v>1224</v>
      </c>
      <c r="E826" t="s">
        <v>172</v>
      </c>
      <c r="F826">
        <v>22</v>
      </c>
      <c r="G826">
        <v>7</v>
      </c>
      <c r="H826">
        <v>1997</v>
      </c>
      <c r="I826" t="s">
        <v>911</v>
      </c>
      <c r="J826">
        <v>1300</v>
      </c>
      <c r="K826">
        <v>26</v>
      </c>
      <c r="L826">
        <v>1</v>
      </c>
      <c r="M826">
        <v>0.1</v>
      </c>
      <c r="N826" t="s">
        <v>135</v>
      </c>
      <c r="O826" t="s">
        <v>136</v>
      </c>
      <c r="P826" t="s">
        <v>11</v>
      </c>
      <c r="Q826" t="s">
        <v>11</v>
      </c>
      <c r="R826">
        <v>614</v>
      </c>
      <c r="S826" t="s">
        <v>11</v>
      </c>
      <c r="T826" s="5">
        <v>0</v>
      </c>
      <c r="U826">
        <v>23</v>
      </c>
      <c r="V826">
        <v>0</v>
      </c>
      <c r="W826" t="s">
        <v>11</v>
      </c>
    </row>
    <row r="827" spans="1:23" x14ac:dyDescent="0.3">
      <c r="A827">
        <v>905</v>
      </c>
      <c r="B827" t="s">
        <v>131</v>
      </c>
      <c r="C827" t="s">
        <v>11</v>
      </c>
      <c r="D827" t="s">
        <v>1225</v>
      </c>
      <c r="E827" t="s">
        <v>725</v>
      </c>
      <c r="F827">
        <v>4</v>
      </c>
      <c r="G827">
        <v>7</v>
      </c>
      <c r="H827">
        <v>1997</v>
      </c>
      <c r="I827" t="s">
        <v>911</v>
      </c>
      <c r="J827">
        <v>700</v>
      </c>
      <c r="K827">
        <v>12</v>
      </c>
      <c r="L827">
        <v>5</v>
      </c>
      <c r="M827">
        <v>0.2</v>
      </c>
      <c r="N827" t="s">
        <v>135</v>
      </c>
      <c r="O827" t="s">
        <v>136</v>
      </c>
      <c r="P827" t="s">
        <v>11</v>
      </c>
      <c r="Q827" t="s">
        <v>11</v>
      </c>
      <c r="R827">
        <v>614</v>
      </c>
      <c r="S827" t="s">
        <v>11</v>
      </c>
      <c r="T827" s="5">
        <v>0</v>
      </c>
      <c r="U827">
        <v>23</v>
      </c>
      <c r="V827">
        <v>0</v>
      </c>
      <c r="W827" t="s">
        <v>11</v>
      </c>
    </row>
    <row r="828" spans="1:23" x14ac:dyDescent="0.3">
      <c r="A828">
        <v>932</v>
      </c>
      <c r="B828" t="s">
        <v>131</v>
      </c>
      <c r="C828" t="s">
        <v>11</v>
      </c>
      <c r="D828" t="s">
        <v>1226</v>
      </c>
      <c r="E828" t="s">
        <v>1227</v>
      </c>
      <c r="F828">
        <v>29</v>
      </c>
      <c r="G828">
        <v>8</v>
      </c>
      <c r="H828">
        <v>1997</v>
      </c>
      <c r="I828" t="s">
        <v>134</v>
      </c>
      <c r="J828">
        <v>1579</v>
      </c>
      <c r="K828">
        <v>58</v>
      </c>
      <c r="L828">
        <v>1</v>
      </c>
      <c r="M828">
        <v>0.5</v>
      </c>
      <c r="N828" t="s">
        <v>144</v>
      </c>
      <c r="O828" t="s">
        <v>136</v>
      </c>
      <c r="P828" t="s">
        <v>11</v>
      </c>
      <c r="Q828" t="s">
        <v>11</v>
      </c>
      <c r="R828">
        <v>616</v>
      </c>
      <c r="S828" t="s">
        <v>11</v>
      </c>
      <c r="T828" s="5">
        <v>0</v>
      </c>
      <c r="U828">
        <v>7</v>
      </c>
      <c r="V828">
        <v>0</v>
      </c>
      <c r="W828" t="s">
        <v>11</v>
      </c>
    </row>
    <row r="829" spans="1:23" x14ac:dyDescent="0.3">
      <c r="A829">
        <v>936</v>
      </c>
      <c r="B829" t="s">
        <v>131</v>
      </c>
      <c r="C829" t="s">
        <v>11</v>
      </c>
      <c r="D829" t="s">
        <v>1228</v>
      </c>
      <c r="E829" t="s">
        <v>1229</v>
      </c>
      <c r="F829">
        <v>6</v>
      </c>
      <c r="G829">
        <v>7</v>
      </c>
      <c r="H829">
        <v>1997</v>
      </c>
      <c r="I829" t="s">
        <v>134</v>
      </c>
      <c r="J829">
        <v>668</v>
      </c>
      <c r="K829">
        <v>83</v>
      </c>
      <c r="L829">
        <v>1</v>
      </c>
      <c r="M829">
        <v>0.3</v>
      </c>
      <c r="N829" t="s">
        <v>144</v>
      </c>
      <c r="O829" t="s">
        <v>136</v>
      </c>
      <c r="P829" t="s">
        <v>11</v>
      </c>
      <c r="Q829" t="s">
        <v>11</v>
      </c>
      <c r="R829">
        <v>616</v>
      </c>
      <c r="S829" t="s">
        <v>11</v>
      </c>
      <c r="T829" s="5">
        <v>0</v>
      </c>
      <c r="U829">
        <v>7</v>
      </c>
      <c r="V829">
        <v>0</v>
      </c>
      <c r="W829" t="s">
        <v>11</v>
      </c>
    </row>
    <row r="830" spans="1:23" x14ac:dyDescent="0.3">
      <c r="A830">
        <v>982</v>
      </c>
      <c r="B830" t="s">
        <v>131</v>
      </c>
      <c r="C830" t="s">
        <v>11</v>
      </c>
      <c r="D830" t="s">
        <v>1230</v>
      </c>
      <c r="E830" t="s">
        <v>1231</v>
      </c>
      <c r="F830">
        <v>18</v>
      </c>
      <c r="G830">
        <v>8</v>
      </c>
      <c r="H830">
        <v>1997</v>
      </c>
      <c r="I830" t="s">
        <v>134</v>
      </c>
      <c r="J830">
        <v>5604</v>
      </c>
      <c r="K830">
        <v>67</v>
      </c>
      <c r="L830">
        <v>4</v>
      </c>
      <c r="M830">
        <v>1</v>
      </c>
      <c r="N830" t="s">
        <v>144</v>
      </c>
      <c r="O830" t="s">
        <v>136</v>
      </c>
      <c r="P830" t="s">
        <v>11</v>
      </c>
      <c r="Q830" t="s">
        <v>11</v>
      </c>
      <c r="R830">
        <v>616</v>
      </c>
      <c r="S830" t="s">
        <v>11</v>
      </c>
      <c r="T830" s="5">
        <v>0</v>
      </c>
      <c r="U830">
        <v>7</v>
      </c>
      <c r="V830">
        <v>0</v>
      </c>
      <c r="W830" t="s">
        <v>11</v>
      </c>
    </row>
    <row r="831" spans="1:23" x14ac:dyDescent="0.3">
      <c r="A831">
        <v>1091</v>
      </c>
      <c r="B831" t="s">
        <v>131</v>
      </c>
      <c r="C831" t="s">
        <v>11</v>
      </c>
      <c r="D831" t="s">
        <v>1232</v>
      </c>
      <c r="E831" t="s">
        <v>1233</v>
      </c>
      <c r="F831">
        <v>6</v>
      </c>
      <c r="G831">
        <v>9</v>
      </c>
      <c r="H831">
        <v>1997</v>
      </c>
      <c r="I831" t="s">
        <v>911</v>
      </c>
      <c r="J831">
        <v>100</v>
      </c>
      <c r="K831">
        <v>70</v>
      </c>
      <c r="L831">
        <v>4</v>
      </c>
      <c r="M831">
        <v>0.1</v>
      </c>
      <c r="N831" t="s">
        <v>135</v>
      </c>
      <c r="O831" t="s">
        <v>136</v>
      </c>
      <c r="P831" t="s">
        <v>11</v>
      </c>
      <c r="Q831" t="s">
        <v>11</v>
      </c>
      <c r="R831">
        <v>614</v>
      </c>
      <c r="S831" t="s">
        <v>11</v>
      </c>
      <c r="T831" s="5">
        <v>0</v>
      </c>
      <c r="U831">
        <v>23</v>
      </c>
      <c r="V831">
        <v>0</v>
      </c>
      <c r="W831" t="s">
        <v>11</v>
      </c>
    </row>
    <row r="832" spans="1:23" x14ac:dyDescent="0.3">
      <c r="A832">
        <v>1102</v>
      </c>
      <c r="B832" t="s">
        <v>131</v>
      </c>
      <c r="C832" t="s">
        <v>11</v>
      </c>
      <c r="D832" t="s">
        <v>1234</v>
      </c>
      <c r="E832" t="s">
        <v>1235</v>
      </c>
      <c r="F832">
        <v>2</v>
      </c>
      <c r="G832">
        <v>8</v>
      </c>
      <c r="H832">
        <v>1997</v>
      </c>
      <c r="I832" t="s">
        <v>911</v>
      </c>
      <c r="J832">
        <v>200</v>
      </c>
      <c r="K832">
        <v>47</v>
      </c>
      <c r="L832">
        <v>1</v>
      </c>
      <c r="M832">
        <v>0.1</v>
      </c>
      <c r="N832" t="s">
        <v>135</v>
      </c>
      <c r="O832" t="s">
        <v>136</v>
      </c>
      <c r="P832" t="s">
        <v>11</v>
      </c>
      <c r="Q832" t="s">
        <v>11</v>
      </c>
      <c r="R832">
        <v>614</v>
      </c>
      <c r="S832" t="s">
        <v>11</v>
      </c>
      <c r="T832" s="5">
        <v>0</v>
      </c>
      <c r="U832">
        <v>23</v>
      </c>
      <c r="V832">
        <v>0</v>
      </c>
      <c r="W832" t="s">
        <v>11</v>
      </c>
    </row>
    <row r="833" spans="1:23" x14ac:dyDescent="0.3">
      <c r="A833">
        <v>1123</v>
      </c>
      <c r="B833" t="s">
        <v>131</v>
      </c>
      <c r="C833" t="s">
        <v>11</v>
      </c>
      <c r="D833" t="s">
        <v>1236</v>
      </c>
      <c r="E833" t="s">
        <v>1237</v>
      </c>
      <c r="F833">
        <v>3</v>
      </c>
      <c r="G833">
        <v>8</v>
      </c>
      <c r="H833">
        <v>1997</v>
      </c>
      <c r="I833" t="s">
        <v>134</v>
      </c>
      <c r="J833">
        <v>1179</v>
      </c>
      <c r="K833">
        <v>30</v>
      </c>
      <c r="L833">
        <v>1</v>
      </c>
      <c r="M833">
        <v>0.5</v>
      </c>
      <c r="N833" t="s">
        <v>144</v>
      </c>
      <c r="O833" t="s">
        <v>136</v>
      </c>
      <c r="P833" t="s">
        <v>11</v>
      </c>
      <c r="Q833" t="s">
        <v>11</v>
      </c>
      <c r="R833">
        <v>616</v>
      </c>
      <c r="S833" t="s">
        <v>11</v>
      </c>
      <c r="T833" s="5">
        <v>0</v>
      </c>
      <c r="U833">
        <v>7</v>
      </c>
      <c r="V833">
        <v>0</v>
      </c>
      <c r="W833" t="s">
        <v>11</v>
      </c>
    </row>
    <row r="834" spans="1:23" x14ac:dyDescent="0.3">
      <c r="A834">
        <v>1179</v>
      </c>
      <c r="B834" t="s">
        <v>131</v>
      </c>
      <c r="C834" t="s">
        <v>11</v>
      </c>
      <c r="D834" t="s">
        <v>1238</v>
      </c>
      <c r="E834" t="s">
        <v>1239</v>
      </c>
      <c r="F834">
        <v>8</v>
      </c>
      <c r="G834">
        <v>10</v>
      </c>
      <c r="H834">
        <v>1997</v>
      </c>
      <c r="I834" t="s">
        <v>134</v>
      </c>
      <c r="J834">
        <v>1170</v>
      </c>
      <c r="K834">
        <v>93</v>
      </c>
      <c r="L834">
        <v>4</v>
      </c>
      <c r="M834">
        <v>1</v>
      </c>
      <c r="N834" t="s">
        <v>144</v>
      </c>
      <c r="O834" t="s">
        <v>136</v>
      </c>
      <c r="P834" t="s">
        <v>11</v>
      </c>
      <c r="Q834" t="s">
        <v>11</v>
      </c>
      <c r="R834">
        <v>616</v>
      </c>
      <c r="S834" t="s">
        <v>11</v>
      </c>
      <c r="T834" s="5">
        <v>0</v>
      </c>
      <c r="U834">
        <v>7</v>
      </c>
      <c r="V834">
        <v>0</v>
      </c>
      <c r="W834" t="s">
        <v>11</v>
      </c>
    </row>
    <row r="835" spans="1:23" x14ac:dyDescent="0.3">
      <c r="A835">
        <v>1282</v>
      </c>
      <c r="B835" t="s">
        <v>131</v>
      </c>
      <c r="C835" t="s">
        <v>11</v>
      </c>
      <c r="D835" t="s">
        <v>1240</v>
      </c>
      <c r="E835" t="s">
        <v>1241</v>
      </c>
      <c r="F835">
        <v>28</v>
      </c>
      <c r="G835">
        <v>9</v>
      </c>
      <c r="H835">
        <v>1997</v>
      </c>
      <c r="I835" t="s">
        <v>911</v>
      </c>
      <c r="J835">
        <v>300</v>
      </c>
      <c r="K835">
        <v>91</v>
      </c>
      <c r="L835">
        <v>4</v>
      </c>
      <c r="M835">
        <v>0.1</v>
      </c>
      <c r="N835" t="s">
        <v>135</v>
      </c>
      <c r="O835" t="s">
        <v>136</v>
      </c>
      <c r="P835" t="s">
        <v>11</v>
      </c>
      <c r="Q835" t="s">
        <v>11</v>
      </c>
      <c r="R835">
        <v>614</v>
      </c>
      <c r="S835" t="s">
        <v>11</v>
      </c>
      <c r="T835" s="5">
        <v>0</v>
      </c>
      <c r="U835">
        <v>23</v>
      </c>
      <c r="V835">
        <v>0</v>
      </c>
      <c r="W835" t="s">
        <v>11</v>
      </c>
    </row>
    <row r="836" spans="1:23" x14ac:dyDescent="0.3">
      <c r="A836">
        <v>1288</v>
      </c>
      <c r="B836" t="s">
        <v>131</v>
      </c>
      <c r="C836" t="s">
        <v>11</v>
      </c>
      <c r="D836" t="s">
        <v>1242</v>
      </c>
      <c r="E836" t="s">
        <v>1243</v>
      </c>
      <c r="F836">
        <v>31</v>
      </c>
      <c r="G836">
        <v>7</v>
      </c>
      <c r="H836">
        <v>1997</v>
      </c>
      <c r="I836" t="s">
        <v>911</v>
      </c>
      <c r="J836">
        <v>400</v>
      </c>
      <c r="K836">
        <v>35</v>
      </c>
      <c r="L836">
        <v>1</v>
      </c>
      <c r="M836">
        <v>0.1</v>
      </c>
      <c r="N836" t="s">
        <v>135</v>
      </c>
      <c r="O836" t="s">
        <v>136</v>
      </c>
      <c r="P836" t="s">
        <v>11</v>
      </c>
      <c r="Q836" t="s">
        <v>11</v>
      </c>
      <c r="R836">
        <v>614</v>
      </c>
      <c r="S836" t="s">
        <v>11</v>
      </c>
      <c r="T836" s="5">
        <v>0</v>
      </c>
      <c r="U836">
        <v>23</v>
      </c>
      <c r="V836">
        <v>0</v>
      </c>
      <c r="W836" t="s">
        <v>11</v>
      </c>
    </row>
    <row r="837" spans="1:23" x14ac:dyDescent="0.3">
      <c r="A837">
        <v>1348</v>
      </c>
      <c r="B837" t="s">
        <v>131</v>
      </c>
      <c r="C837" t="s">
        <v>11</v>
      </c>
      <c r="D837" t="s">
        <v>1244</v>
      </c>
      <c r="E837" t="s">
        <v>1245</v>
      </c>
      <c r="F837">
        <v>22</v>
      </c>
      <c r="G837">
        <v>7</v>
      </c>
      <c r="H837">
        <v>1997</v>
      </c>
      <c r="I837" t="s">
        <v>134</v>
      </c>
      <c r="J837">
        <v>500</v>
      </c>
      <c r="K837">
        <v>13</v>
      </c>
      <c r="L837">
        <v>1</v>
      </c>
      <c r="M837">
        <v>0.1</v>
      </c>
      <c r="N837" t="s">
        <v>135</v>
      </c>
      <c r="O837" t="s">
        <v>136</v>
      </c>
      <c r="P837" t="s">
        <v>11</v>
      </c>
      <c r="Q837" t="s">
        <v>11</v>
      </c>
      <c r="R837">
        <v>616</v>
      </c>
      <c r="S837" t="s">
        <v>11</v>
      </c>
      <c r="T837" s="5">
        <v>0</v>
      </c>
      <c r="U837">
        <v>7</v>
      </c>
      <c r="V837">
        <v>0</v>
      </c>
      <c r="W837" t="s">
        <v>11</v>
      </c>
    </row>
    <row r="838" spans="1:23" x14ac:dyDescent="0.3">
      <c r="A838">
        <v>1369</v>
      </c>
      <c r="B838" t="s">
        <v>131</v>
      </c>
      <c r="C838" t="s">
        <v>11</v>
      </c>
      <c r="D838" t="s">
        <v>1246</v>
      </c>
      <c r="E838" t="s">
        <v>1247</v>
      </c>
      <c r="F838">
        <v>24</v>
      </c>
      <c r="G838">
        <v>8</v>
      </c>
      <c r="H838">
        <v>1997</v>
      </c>
      <c r="I838" t="s">
        <v>134</v>
      </c>
      <c r="J838">
        <v>1661</v>
      </c>
      <c r="K838">
        <v>74</v>
      </c>
      <c r="L838">
        <v>1</v>
      </c>
      <c r="M838">
        <v>0.1</v>
      </c>
      <c r="N838" t="s">
        <v>135</v>
      </c>
      <c r="O838" t="s">
        <v>136</v>
      </c>
      <c r="P838" t="s">
        <v>11</v>
      </c>
      <c r="Q838" t="s">
        <v>11</v>
      </c>
      <c r="R838">
        <v>616</v>
      </c>
      <c r="S838" t="s">
        <v>11</v>
      </c>
      <c r="T838" s="5">
        <v>0</v>
      </c>
      <c r="U838">
        <v>7</v>
      </c>
      <c r="V838">
        <v>0</v>
      </c>
      <c r="W838" t="s">
        <v>11</v>
      </c>
    </row>
    <row r="839" spans="1:23" x14ac:dyDescent="0.3">
      <c r="A839">
        <v>1378</v>
      </c>
      <c r="B839" t="s">
        <v>131</v>
      </c>
      <c r="C839" t="s">
        <v>11</v>
      </c>
      <c r="D839" t="s">
        <v>1248</v>
      </c>
      <c r="E839" t="s">
        <v>1249</v>
      </c>
      <c r="F839">
        <v>5</v>
      </c>
      <c r="G839">
        <v>11</v>
      </c>
      <c r="H839">
        <v>1997</v>
      </c>
      <c r="I839" t="s">
        <v>134</v>
      </c>
      <c r="J839">
        <v>0</v>
      </c>
      <c r="K839">
        <v>106</v>
      </c>
      <c r="L839">
        <v>4</v>
      </c>
      <c r="M839">
        <v>0.1</v>
      </c>
      <c r="N839" t="s">
        <v>135</v>
      </c>
      <c r="O839" t="s">
        <v>136</v>
      </c>
      <c r="P839" t="s">
        <v>11</v>
      </c>
      <c r="Q839" t="s">
        <v>11</v>
      </c>
      <c r="R839">
        <v>616</v>
      </c>
      <c r="S839" t="s">
        <v>11</v>
      </c>
      <c r="T839" s="5">
        <v>0</v>
      </c>
      <c r="U839">
        <v>7</v>
      </c>
      <c r="V839">
        <v>0</v>
      </c>
      <c r="W839" t="s">
        <v>11</v>
      </c>
    </row>
    <row r="840" spans="1:23" x14ac:dyDescent="0.3">
      <c r="A840">
        <v>1381</v>
      </c>
      <c r="B840" t="s">
        <v>131</v>
      </c>
      <c r="C840" t="s">
        <v>11</v>
      </c>
      <c r="D840" t="s">
        <v>1250</v>
      </c>
      <c r="E840" t="s">
        <v>1251</v>
      </c>
      <c r="F840">
        <v>15</v>
      </c>
      <c r="G840">
        <v>10</v>
      </c>
      <c r="H840">
        <v>1997</v>
      </c>
      <c r="I840" t="s">
        <v>134</v>
      </c>
      <c r="J840">
        <v>80</v>
      </c>
      <c r="K840">
        <v>120</v>
      </c>
      <c r="L840">
        <v>5</v>
      </c>
      <c r="M840">
        <v>0.1</v>
      </c>
      <c r="N840" t="s">
        <v>135</v>
      </c>
      <c r="O840" t="s">
        <v>136</v>
      </c>
      <c r="P840" t="s">
        <v>11</v>
      </c>
      <c r="Q840" t="s">
        <v>11</v>
      </c>
      <c r="R840">
        <v>616</v>
      </c>
      <c r="S840" t="s">
        <v>11</v>
      </c>
      <c r="T840" s="5">
        <v>0</v>
      </c>
      <c r="U840">
        <v>7</v>
      </c>
      <c r="V840">
        <v>0</v>
      </c>
      <c r="W840" t="s">
        <v>11</v>
      </c>
    </row>
    <row r="841" spans="1:23" x14ac:dyDescent="0.3">
      <c r="A841">
        <v>1385</v>
      </c>
      <c r="B841" t="s">
        <v>131</v>
      </c>
      <c r="C841" t="s">
        <v>11</v>
      </c>
      <c r="D841" t="s">
        <v>1252</v>
      </c>
      <c r="E841" t="s">
        <v>1253</v>
      </c>
      <c r="F841">
        <v>22</v>
      </c>
      <c r="G841">
        <v>7</v>
      </c>
      <c r="H841">
        <v>1997</v>
      </c>
      <c r="I841" t="s">
        <v>134</v>
      </c>
      <c r="J841">
        <v>11409</v>
      </c>
      <c r="K841">
        <v>19</v>
      </c>
      <c r="L841">
        <v>1</v>
      </c>
      <c r="M841">
        <v>57</v>
      </c>
      <c r="N841" t="s">
        <v>163</v>
      </c>
      <c r="O841" t="s">
        <v>136</v>
      </c>
      <c r="P841" t="s">
        <v>11</v>
      </c>
      <c r="Q841" t="s">
        <v>11</v>
      </c>
      <c r="R841">
        <v>616</v>
      </c>
      <c r="S841" t="s">
        <v>11</v>
      </c>
      <c r="T841" s="5">
        <v>0</v>
      </c>
      <c r="U841">
        <v>7</v>
      </c>
      <c r="V841">
        <v>0</v>
      </c>
      <c r="W841" t="s">
        <v>11</v>
      </c>
    </row>
    <row r="842" spans="1:23" x14ac:dyDescent="0.3">
      <c r="A842">
        <v>1494</v>
      </c>
      <c r="B842" t="s">
        <v>131</v>
      </c>
      <c r="C842" t="s">
        <v>11</v>
      </c>
      <c r="D842" t="s">
        <v>1254</v>
      </c>
      <c r="E842" t="s">
        <v>1255</v>
      </c>
      <c r="F842">
        <v>21</v>
      </c>
      <c r="G842">
        <v>7</v>
      </c>
      <c r="H842">
        <v>1997</v>
      </c>
      <c r="I842" t="s">
        <v>911</v>
      </c>
      <c r="J842">
        <v>500</v>
      </c>
      <c r="K842">
        <v>20</v>
      </c>
      <c r="L842">
        <v>1</v>
      </c>
      <c r="M842">
        <v>0.1</v>
      </c>
      <c r="N842" t="s">
        <v>135</v>
      </c>
      <c r="O842" t="s">
        <v>136</v>
      </c>
      <c r="P842" t="s">
        <v>11</v>
      </c>
      <c r="Q842" t="s">
        <v>11</v>
      </c>
      <c r="R842">
        <v>614</v>
      </c>
      <c r="S842" t="s">
        <v>11</v>
      </c>
      <c r="T842" s="5">
        <v>0</v>
      </c>
      <c r="U842">
        <v>23</v>
      </c>
      <c r="V842">
        <v>0</v>
      </c>
      <c r="W842" t="s">
        <v>11</v>
      </c>
    </row>
    <row r="843" spans="1:23" x14ac:dyDescent="0.3">
      <c r="A843">
        <v>1508</v>
      </c>
      <c r="B843" t="s">
        <v>131</v>
      </c>
      <c r="C843" t="s">
        <v>11</v>
      </c>
      <c r="D843" t="s">
        <v>1256</v>
      </c>
      <c r="E843" t="s">
        <v>630</v>
      </c>
      <c r="F843">
        <v>1</v>
      </c>
      <c r="G843">
        <v>9</v>
      </c>
      <c r="H843">
        <v>1997</v>
      </c>
      <c r="I843" t="s">
        <v>911</v>
      </c>
      <c r="J843">
        <v>300</v>
      </c>
      <c r="K843">
        <v>69</v>
      </c>
      <c r="L843">
        <v>3</v>
      </c>
      <c r="M843">
        <v>0.1</v>
      </c>
      <c r="N843" t="s">
        <v>135</v>
      </c>
      <c r="O843" t="s">
        <v>136</v>
      </c>
      <c r="P843" t="s">
        <v>11</v>
      </c>
      <c r="Q843" t="s">
        <v>11</v>
      </c>
      <c r="R843">
        <v>614</v>
      </c>
      <c r="S843" t="s">
        <v>11</v>
      </c>
      <c r="T843" s="5">
        <v>0</v>
      </c>
      <c r="U843">
        <v>23</v>
      </c>
      <c r="V843">
        <v>0</v>
      </c>
      <c r="W843" t="s">
        <v>11</v>
      </c>
    </row>
    <row r="844" spans="1:23" x14ac:dyDescent="0.3">
      <c r="A844">
        <v>1537</v>
      </c>
      <c r="B844" t="s">
        <v>131</v>
      </c>
      <c r="C844" t="s">
        <v>11</v>
      </c>
      <c r="D844" t="s">
        <v>1257</v>
      </c>
      <c r="E844" t="s">
        <v>1258</v>
      </c>
      <c r="F844">
        <v>7</v>
      </c>
      <c r="G844">
        <v>9</v>
      </c>
      <c r="H844">
        <v>1997</v>
      </c>
      <c r="I844" t="s">
        <v>134</v>
      </c>
      <c r="J844">
        <v>21</v>
      </c>
      <c r="K844">
        <v>103</v>
      </c>
      <c r="L844">
        <v>5</v>
      </c>
      <c r="M844">
        <v>0.1</v>
      </c>
      <c r="N844" t="s">
        <v>135</v>
      </c>
      <c r="O844" t="s">
        <v>136</v>
      </c>
      <c r="P844" t="s">
        <v>11</v>
      </c>
      <c r="Q844" t="s">
        <v>11</v>
      </c>
      <c r="R844">
        <v>616</v>
      </c>
      <c r="S844" t="s">
        <v>11</v>
      </c>
      <c r="T844" s="5">
        <v>0</v>
      </c>
      <c r="U844">
        <v>7</v>
      </c>
      <c r="V844">
        <v>0</v>
      </c>
      <c r="W844" t="s">
        <v>11</v>
      </c>
    </row>
    <row r="845" spans="1:23" x14ac:dyDescent="0.3">
      <c r="A845">
        <v>1555</v>
      </c>
      <c r="B845" t="s">
        <v>131</v>
      </c>
      <c r="C845" t="s">
        <v>11</v>
      </c>
      <c r="D845" t="s">
        <v>1259</v>
      </c>
      <c r="E845" t="s">
        <v>1260</v>
      </c>
      <c r="F845">
        <v>17</v>
      </c>
      <c r="G845">
        <v>7</v>
      </c>
      <c r="H845">
        <v>1997</v>
      </c>
      <c r="I845" t="s">
        <v>134</v>
      </c>
      <c r="J845">
        <v>350</v>
      </c>
      <c r="K845">
        <v>10</v>
      </c>
      <c r="L845">
        <v>1</v>
      </c>
      <c r="M845">
        <v>0.1</v>
      </c>
      <c r="N845" t="s">
        <v>135</v>
      </c>
      <c r="O845" t="s">
        <v>136</v>
      </c>
      <c r="P845" t="s">
        <v>11</v>
      </c>
      <c r="Q845" t="s">
        <v>11</v>
      </c>
      <c r="R845">
        <v>616</v>
      </c>
      <c r="S845" t="s">
        <v>11</v>
      </c>
      <c r="T845" s="5">
        <v>0</v>
      </c>
      <c r="U845">
        <v>7</v>
      </c>
      <c r="V845">
        <v>0</v>
      </c>
      <c r="W845" t="s">
        <v>11</v>
      </c>
    </row>
    <row r="846" spans="1:23" x14ac:dyDescent="0.3">
      <c r="A846">
        <v>1570</v>
      </c>
      <c r="B846" t="s">
        <v>131</v>
      </c>
      <c r="C846" t="s">
        <v>11</v>
      </c>
      <c r="D846" t="s">
        <v>1261</v>
      </c>
      <c r="E846" t="s">
        <v>1262</v>
      </c>
      <c r="F846">
        <v>13</v>
      </c>
      <c r="G846">
        <v>10</v>
      </c>
      <c r="H846">
        <v>1997</v>
      </c>
      <c r="I846" t="s">
        <v>134</v>
      </c>
      <c r="J846">
        <v>1401</v>
      </c>
      <c r="K846">
        <v>97</v>
      </c>
      <c r="L846">
        <v>4</v>
      </c>
      <c r="M846">
        <v>5</v>
      </c>
      <c r="N846" t="s">
        <v>144</v>
      </c>
      <c r="O846" t="s">
        <v>136</v>
      </c>
      <c r="P846" t="s">
        <v>11</v>
      </c>
      <c r="Q846" t="s">
        <v>11</v>
      </c>
      <c r="R846">
        <v>616</v>
      </c>
      <c r="S846" t="s">
        <v>11</v>
      </c>
      <c r="T846" s="5">
        <v>0</v>
      </c>
      <c r="U846">
        <v>7</v>
      </c>
      <c r="V846">
        <v>0</v>
      </c>
      <c r="W846" t="s">
        <v>11</v>
      </c>
    </row>
    <row r="847" spans="1:23" x14ac:dyDescent="0.3">
      <c r="A847">
        <v>1582</v>
      </c>
      <c r="B847" t="s">
        <v>131</v>
      </c>
      <c r="C847" t="s">
        <v>11</v>
      </c>
      <c r="D847" t="s">
        <v>1263</v>
      </c>
      <c r="E847" t="s">
        <v>1264</v>
      </c>
      <c r="F847">
        <v>11</v>
      </c>
      <c r="G847">
        <v>9</v>
      </c>
      <c r="H847">
        <v>1997</v>
      </c>
      <c r="I847" t="s">
        <v>134</v>
      </c>
      <c r="J847">
        <v>743</v>
      </c>
      <c r="K847">
        <v>69</v>
      </c>
      <c r="L847">
        <v>1</v>
      </c>
      <c r="M847">
        <v>0.1</v>
      </c>
      <c r="N847" t="s">
        <v>135</v>
      </c>
      <c r="O847" t="s">
        <v>136</v>
      </c>
      <c r="P847" t="s">
        <v>11</v>
      </c>
      <c r="Q847" t="s">
        <v>11</v>
      </c>
      <c r="R847">
        <v>616</v>
      </c>
      <c r="S847" t="s">
        <v>11</v>
      </c>
      <c r="T847" s="5">
        <v>0</v>
      </c>
      <c r="U847">
        <v>7</v>
      </c>
      <c r="V847">
        <v>0</v>
      </c>
      <c r="W847" t="s">
        <v>11</v>
      </c>
    </row>
    <row r="848" spans="1:23" x14ac:dyDescent="0.3">
      <c r="A848">
        <v>88</v>
      </c>
      <c r="B848" t="s">
        <v>131</v>
      </c>
      <c r="C848" t="s">
        <v>11</v>
      </c>
      <c r="D848" t="s">
        <v>1265</v>
      </c>
      <c r="E848" t="s">
        <v>1266</v>
      </c>
      <c r="F848">
        <v>20</v>
      </c>
      <c r="G848">
        <v>8</v>
      </c>
      <c r="H848">
        <v>1998</v>
      </c>
      <c r="I848" t="s">
        <v>911</v>
      </c>
      <c r="J848">
        <v>0</v>
      </c>
      <c r="K848">
        <v>103</v>
      </c>
      <c r="L848">
        <v>1</v>
      </c>
      <c r="M848">
        <v>0.1</v>
      </c>
      <c r="N848" t="s">
        <v>135</v>
      </c>
      <c r="O848" t="s">
        <v>136</v>
      </c>
      <c r="P848" t="s">
        <v>11</v>
      </c>
      <c r="Q848" t="s">
        <v>11</v>
      </c>
      <c r="R848">
        <v>614</v>
      </c>
      <c r="S848" t="s">
        <v>11</v>
      </c>
      <c r="T848" s="5">
        <v>0</v>
      </c>
      <c r="U848">
        <v>23</v>
      </c>
      <c r="V848">
        <v>0</v>
      </c>
      <c r="W848" t="s">
        <v>11</v>
      </c>
    </row>
    <row r="849" spans="1:23" x14ac:dyDescent="0.3">
      <c r="A849">
        <v>89</v>
      </c>
      <c r="B849" t="s">
        <v>131</v>
      </c>
      <c r="C849" t="s">
        <v>11</v>
      </c>
      <c r="D849" t="s">
        <v>1267</v>
      </c>
      <c r="E849" t="s">
        <v>1268</v>
      </c>
      <c r="F849">
        <v>6</v>
      </c>
      <c r="G849">
        <v>9</v>
      </c>
      <c r="H849">
        <v>1998</v>
      </c>
      <c r="I849" t="s">
        <v>911</v>
      </c>
      <c r="J849">
        <v>1400</v>
      </c>
      <c r="K849">
        <v>85</v>
      </c>
      <c r="L849">
        <v>4</v>
      </c>
      <c r="M849">
        <v>0.1</v>
      </c>
      <c r="N849" t="s">
        <v>135</v>
      </c>
      <c r="O849" t="s">
        <v>136</v>
      </c>
      <c r="P849" t="s">
        <v>11</v>
      </c>
      <c r="Q849" t="s">
        <v>11</v>
      </c>
      <c r="R849">
        <v>614</v>
      </c>
      <c r="S849" t="s">
        <v>11</v>
      </c>
      <c r="T849" s="5">
        <v>0</v>
      </c>
      <c r="U849">
        <v>23</v>
      </c>
      <c r="V849">
        <v>0</v>
      </c>
      <c r="W849" t="s">
        <v>11</v>
      </c>
    </row>
    <row r="850" spans="1:23" x14ac:dyDescent="0.3">
      <c r="A850">
        <v>120</v>
      </c>
      <c r="B850" t="s">
        <v>131</v>
      </c>
      <c r="C850" t="s">
        <v>11</v>
      </c>
      <c r="D850" t="s">
        <v>1269</v>
      </c>
      <c r="E850" t="s">
        <v>1270</v>
      </c>
      <c r="F850">
        <v>22</v>
      </c>
      <c r="G850">
        <v>8</v>
      </c>
      <c r="H850">
        <v>1998</v>
      </c>
      <c r="I850" t="s">
        <v>134</v>
      </c>
      <c r="J850">
        <v>24100</v>
      </c>
      <c r="K850">
        <v>100</v>
      </c>
      <c r="L850">
        <v>1</v>
      </c>
      <c r="M850">
        <v>88</v>
      </c>
      <c r="N850" t="s">
        <v>163</v>
      </c>
      <c r="O850" t="s">
        <v>136</v>
      </c>
      <c r="P850" t="s">
        <v>11</v>
      </c>
      <c r="Q850" t="s">
        <v>11</v>
      </c>
      <c r="R850">
        <v>616</v>
      </c>
      <c r="S850" t="s">
        <v>11</v>
      </c>
      <c r="T850" s="5">
        <v>0</v>
      </c>
      <c r="U850">
        <v>7</v>
      </c>
      <c r="V850">
        <v>0</v>
      </c>
      <c r="W850" t="s">
        <v>11</v>
      </c>
    </row>
    <row r="851" spans="1:23" x14ac:dyDescent="0.3">
      <c r="A851">
        <v>151</v>
      </c>
      <c r="B851" t="s">
        <v>131</v>
      </c>
      <c r="C851" t="s">
        <v>11</v>
      </c>
      <c r="D851" t="s">
        <v>1271</v>
      </c>
      <c r="E851" t="s">
        <v>1272</v>
      </c>
      <c r="F851">
        <v>21</v>
      </c>
      <c r="G851">
        <v>8</v>
      </c>
      <c r="H851">
        <v>1998</v>
      </c>
      <c r="I851" t="s">
        <v>134</v>
      </c>
      <c r="J851">
        <v>800</v>
      </c>
      <c r="K851">
        <v>87</v>
      </c>
      <c r="L851">
        <v>1</v>
      </c>
      <c r="M851">
        <v>0.1</v>
      </c>
      <c r="N851" t="s">
        <v>135</v>
      </c>
      <c r="O851" t="s">
        <v>136</v>
      </c>
      <c r="P851" t="s">
        <v>11</v>
      </c>
      <c r="Q851" t="s">
        <v>11</v>
      </c>
      <c r="R851">
        <v>616</v>
      </c>
      <c r="S851" t="s">
        <v>11</v>
      </c>
      <c r="T851" s="5">
        <v>0</v>
      </c>
      <c r="U851">
        <v>7</v>
      </c>
      <c r="V851">
        <v>0</v>
      </c>
      <c r="W851" t="s">
        <v>11</v>
      </c>
    </row>
    <row r="852" spans="1:23" x14ac:dyDescent="0.3">
      <c r="A852">
        <v>157</v>
      </c>
      <c r="B852" t="s">
        <v>131</v>
      </c>
      <c r="C852" t="s">
        <v>11</v>
      </c>
      <c r="D852" t="s">
        <v>1273</v>
      </c>
      <c r="E852" t="s">
        <v>1274</v>
      </c>
      <c r="F852">
        <v>20</v>
      </c>
      <c r="G852">
        <v>8</v>
      </c>
      <c r="H852">
        <v>1998</v>
      </c>
      <c r="I852" t="s">
        <v>134</v>
      </c>
      <c r="J852">
        <v>700</v>
      </c>
      <c r="K852">
        <v>107</v>
      </c>
      <c r="L852">
        <v>1</v>
      </c>
      <c r="M852">
        <v>0.1</v>
      </c>
      <c r="N852" t="s">
        <v>135</v>
      </c>
      <c r="O852" t="s">
        <v>136</v>
      </c>
      <c r="P852" t="s">
        <v>11</v>
      </c>
      <c r="Q852" t="s">
        <v>11</v>
      </c>
      <c r="R852">
        <v>616</v>
      </c>
      <c r="S852" t="s">
        <v>11</v>
      </c>
      <c r="T852" s="5">
        <v>0</v>
      </c>
      <c r="U852">
        <v>7</v>
      </c>
      <c r="V852">
        <v>0</v>
      </c>
      <c r="W852" t="s">
        <v>11</v>
      </c>
    </row>
    <row r="853" spans="1:23" x14ac:dyDescent="0.3">
      <c r="A853">
        <v>160</v>
      </c>
      <c r="B853" t="s">
        <v>131</v>
      </c>
      <c r="C853" t="s">
        <v>11</v>
      </c>
      <c r="D853" t="s">
        <v>1275</v>
      </c>
      <c r="E853" t="s">
        <v>1276</v>
      </c>
      <c r="F853">
        <v>25</v>
      </c>
      <c r="G853">
        <v>8</v>
      </c>
      <c r="H853">
        <v>1998</v>
      </c>
      <c r="I853" t="s">
        <v>134</v>
      </c>
      <c r="J853">
        <v>1635</v>
      </c>
      <c r="K853">
        <v>75</v>
      </c>
      <c r="L853">
        <v>1</v>
      </c>
      <c r="M853">
        <v>0.1</v>
      </c>
      <c r="N853" t="s">
        <v>135</v>
      </c>
      <c r="O853" t="s">
        <v>136</v>
      </c>
      <c r="P853" t="s">
        <v>11</v>
      </c>
      <c r="Q853" t="s">
        <v>11</v>
      </c>
      <c r="R853">
        <v>616</v>
      </c>
      <c r="S853" t="s">
        <v>11</v>
      </c>
      <c r="T853" s="5">
        <v>0</v>
      </c>
      <c r="U853">
        <v>7</v>
      </c>
      <c r="V853">
        <v>0</v>
      </c>
      <c r="W853" t="s">
        <v>11</v>
      </c>
    </row>
    <row r="854" spans="1:23" x14ac:dyDescent="0.3">
      <c r="A854">
        <v>166</v>
      </c>
      <c r="B854" t="s">
        <v>131</v>
      </c>
      <c r="C854" t="s">
        <v>11</v>
      </c>
      <c r="D854" t="s">
        <v>1277</v>
      </c>
      <c r="E854" t="s">
        <v>1278</v>
      </c>
      <c r="F854">
        <v>22</v>
      </c>
      <c r="G854">
        <v>8</v>
      </c>
      <c r="H854">
        <v>1998</v>
      </c>
      <c r="I854" t="s">
        <v>134</v>
      </c>
      <c r="J854">
        <v>2223</v>
      </c>
      <c r="K854">
        <v>60</v>
      </c>
      <c r="L854">
        <v>1</v>
      </c>
      <c r="M854">
        <v>0.1</v>
      </c>
      <c r="N854" t="s">
        <v>135</v>
      </c>
      <c r="O854" t="s">
        <v>136</v>
      </c>
      <c r="P854" t="s">
        <v>11</v>
      </c>
      <c r="Q854" t="s">
        <v>11</v>
      </c>
      <c r="R854">
        <v>616</v>
      </c>
      <c r="S854" t="s">
        <v>11</v>
      </c>
      <c r="T854" s="5">
        <v>0</v>
      </c>
      <c r="U854">
        <v>7</v>
      </c>
      <c r="V854">
        <v>0</v>
      </c>
      <c r="W854" t="s">
        <v>11</v>
      </c>
    </row>
    <row r="855" spans="1:23" x14ac:dyDescent="0.3">
      <c r="A855">
        <v>174</v>
      </c>
      <c r="B855" t="s">
        <v>131</v>
      </c>
      <c r="C855" t="s">
        <v>11</v>
      </c>
      <c r="D855" t="s">
        <v>1279</v>
      </c>
      <c r="E855" t="s">
        <v>1280</v>
      </c>
      <c r="F855">
        <v>27</v>
      </c>
      <c r="G855">
        <v>7</v>
      </c>
      <c r="H855">
        <v>1998</v>
      </c>
      <c r="I855" t="s">
        <v>134</v>
      </c>
      <c r="J855">
        <v>400</v>
      </c>
      <c r="K855">
        <v>16</v>
      </c>
      <c r="L855">
        <v>1</v>
      </c>
      <c r="M855">
        <v>0.1</v>
      </c>
      <c r="N855" t="s">
        <v>135</v>
      </c>
      <c r="O855" t="s">
        <v>136</v>
      </c>
      <c r="P855" t="s">
        <v>11</v>
      </c>
      <c r="Q855" t="s">
        <v>11</v>
      </c>
      <c r="R855">
        <v>616</v>
      </c>
      <c r="S855" t="s">
        <v>11</v>
      </c>
      <c r="T855" s="5">
        <v>0</v>
      </c>
      <c r="U855">
        <v>7</v>
      </c>
      <c r="V855">
        <v>0</v>
      </c>
      <c r="W855" t="s">
        <v>11</v>
      </c>
    </row>
    <row r="856" spans="1:23" x14ac:dyDescent="0.3">
      <c r="A856">
        <v>252</v>
      </c>
      <c r="B856" t="s">
        <v>131</v>
      </c>
      <c r="C856" t="s">
        <v>11</v>
      </c>
      <c r="D856" t="s">
        <v>1281</v>
      </c>
      <c r="E856" t="s">
        <v>1091</v>
      </c>
      <c r="F856">
        <v>7</v>
      </c>
      <c r="G856">
        <v>9</v>
      </c>
      <c r="H856">
        <v>1998</v>
      </c>
      <c r="I856" t="s">
        <v>911</v>
      </c>
      <c r="J856">
        <v>200</v>
      </c>
      <c r="K856">
        <v>86</v>
      </c>
      <c r="L856">
        <v>1</v>
      </c>
      <c r="M856">
        <v>0.1</v>
      </c>
      <c r="N856" t="s">
        <v>135</v>
      </c>
      <c r="O856" t="s">
        <v>136</v>
      </c>
      <c r="P856" t="s">
        <v>11</v>
      </c>
      <c r="Q856" t="s">
        <v>11</v>
      </c>
      <c r="R856">
        <v>614</v>
      </c>
      <c r="S856" t="s">
        <v>11</v>
      </c>
      <c r="T856" s="5">
        <v>0</v>
      </c>
      <c r="U856">
        <v>23</v>
      </c>
      <c r="V856">
        <v>0</v>
      </c>
      <c r="W856" t="s">
        <v>11</v>
      </c>
    </row>
    <row r="857" spans="1:23" x14ac:dyDescent="0.3">
      <c r="A857">
        <v>261</v>
      </c>
      <c r="B857" t="s">
        <v>131</v>
      </c>
      <c r="C857" t="s">
        <v>11</v>
      </c>
      <c r="D857" t="s">
        <v>1282</v>
      </c>
      <c r="E857" t="s">
        <v>1283</v>
      </c>
      <c r="F857">
        <v>1</v>
      </c>
      <c r="G857">
        <v>8</v>
      </c>
      <c r="H857">
        <v>1998</v>
      </c>
      <c r="I857" t="s">
        <v>911</v>
      </c>
      <c r="J857">
        <v>300</v>
      </c>
      <c r="K857">
        <v>56</v>
      </c>
      <c r="L857">
        <v>1</v>
      </c>
      <c r="M857">
        <v>0.1</v>
      </c>
      <c r="N857" t="s">
        <v>135</v>
      </c>
      <c r="O857" t="s">
        <v>136</v>
      </c>
      <c r="P857" t="s">
        <v>11</v>
      </c>
      <c r="Q857" t="s">
        <v>11</v>
      </c>
      <c r="R857">
        <v>614</v>
      </c>
      <c r="S857" t="s">
        <v>11</v>
      </c>
      <c r="T857" s="5">
        <v>0</v>
      </c>
      <c r="U857">
        <v>23</v>
      </c>
      <c r="V857">
        <v>0</v>
      </c>
      <c r="W857" t="s">
        <v>11</v>
      </c>
    </row>
    <row r="858" spans="1:23" x14ac:dyDescent="0.3">
      <c r="A858">
        <v>263</v>
      </c>
      <c r="B858" t="s">
        <v>131</v>
      </c>
      <c r="C858" t="s">
        <v>11</v>
      </c>
      <c r="D858" t="s">
        <v>1284</v>
      </c>
      <c r="E858" t="s">
        <v>1285</v>
      </c>
      <c r="F858">
        <v>20</v>
      </c>
      <c r="G858">
        <v>7</v>
      </c>
      <c r="H858">
        <v>1998</v>
      </c>
      <c r="I858" t="s">
        <v>911</v>
      </c>
      <c r="J858">
        <v>3000</v>
      </c>
      <c r="K858">
        <v>28</v>
      </c>
      <c r="L858">
        <v>1</v>
      </c>
      <c r="M858">
        <v>1</v>
      </c>
      <c r="N858" t="s">
        <v>144</v>
      </c>
      <c r="O858" t="s">
        <v>136</v>
      </c>
      <c r="P858" t="s">
        <v>11</v>
      </c>
      <c r="Q858" t="s">
        <v>11</v>
      </c>
      <c r="R858">
        <v>614</v>
      </c>
      <c r="S858" t="s">
        <v>11</v>
      </c>
      <c r="T858" s="5">
        <v>0</v>
      </c>
      <c r="U858">
        <v>23</v>
      </c>
      <c r="V858">
        <v>0</v>
      </c>
      <c r="W858" t="s">
        <v>11</v>
      </c>
    </row>
    <row r="859" spans="1:23" x14ac:dyDescent="0.3">
      <c r="A859">
        <v>300</v>
      </c>
      <c r="B859" t="s">
        <v>131</v>
      </c>
      <c r="C859" t="s">
        <v>11</v>
      </c>
      <c r="D859" t="s">
        <v>1286</v>
      </c>
      <c r="E859" t="s">
        <v>1287</v>
      </c>
      <c r="F859">
        <v>29</v>
      </c>
      <c r="G859">
        <v>7</v>
      </c>
      <c r="H859">
        <v>1998</v>
      </c>
      <c r="I859" t="s">
        <v>134</v>
      </c>
      <c r="J859">
        <v>142</v>
      </c>
      <c r="K859">
        <v>19</v>
      </c>
      <c r="L859">
        <v>1</v>
      </c>
      <c r="M859">
        <v>0.1</v>
      </c>
      <c r="N859" t="s">
        <v>135</v>
      </c>
      <c r="O859" t="s">
        <v>136</v>
      </c>
      <c r="P859" t="s">
        <v>11</v>
      </c>
      <c r="Q859" t="s">
        <v>11</v>
      </c>
      <c r="R859">
        <v>616</v>
      </c>
      <c r="S859" t="s">
        <v>11</v>
      </c>
      <c r="T859" s="5">
        <v>0</v>
      </c>
      <c r="U859">
        <v>7</v>
      </c>
      <c r="V859">
        <v>0</v>
      </c>
      <c r="W859" t="s">
        <v>11</v>
      </c>
    </row>
    <row r="860" spans="1:23" x14ac:dyDescent="0.3">
      <c r="A860">
        <v>327</v>
      </c>
      <c r="B860" t="s">
        <v>131</v>
      </c>
      <c r="C860" t="s">
        <v>11</v>
      </c>
      <c r="D860" t="s">
        <v>1288</v>
      </c>
      <c r="E860" t="s">
        <v>1289</v>
      </c>
      <c r="F860">
        <v>28</v>
      </c>
      <c r="G860">
        <v>7</v>
      </c>
      <c r="H860">
        <v>1998</v>
      </c>
      <c r="I860" t="s">
        <v>134</v>
      </c>
      <c r="J860">
        <v>1500</v>
      </c>
      <c r="K860">
        <v>17</v>
      </c>
      <c r="L860">
        <v>1</v>
      </c>
      <c r="M860">
        <v>3.5</v>
      </c>
      <c r="N860" t="s">
        <v>144</v>
      </c>
      <c r="O860" t="s">
        <v>136</v>
      </c>
      <c r="P860" t="s">
        <v>11</v>
      </c>
      <c r="Q860" t="s">
        <v>11</v>
      </c>
      <c r="R860">
        <v>616</v>
      </c>
      <c r="S860" t="s">
        <v>11</v>
      </c>
      <c r="T860" s="5">
        <v>0</v>
      </c>
      <c r="U860">
        <v>7</v>
      </c>
      <c r="V860">
        <v>0</v>
      </c>
      <c r="W860" t="s">
        <v>11</v>
      </c>
    </row>
    <row r="861" spans="1:23" x14ac:dyDescent="0.3">
      <c r="A861">
        <v>351</v>
      </c>
      <c r="B861" t="s">
        <v>131</v>
      </c>
      <c r="C861" t="s">
        <v>11</v>
      </c>
      <c r="D861" t="s">
        <v>1290</v>
      </c>
      <c r="E861" t="s">
        <v>1291</v>
      </c>
      <c r="F861">
        <v>20</v>
      </c>
      <c r="G861">
        <v>8</v>
      </c>
      <c r="H861">
        <v>1998</v>
      </c>
      <c r="I861" t="s">
        <v>134</v>
      </c>
      <c r="J861">
        <v>3198</v>
      </c>
      <c r="K861">
        <v>63</v>
      </c>
      <c r="L861">
        <v>1</v>
      </c>
      <c r="M861">
        <v>5</v>
      </c>
      <c r="N861" t="s">
        <v>144</v>
      </c>
      <c r="O861" t="s">
        <v>136</v>
      </c>
      <c r="P861" t="s">
        <v>11</v>
      </c>
      <c r="Q861" t="s">
        <v>11</v>
      </c>
      <c r="R861">
        <v>616</v>
      </c>
      <c r="S861" t="s">
        <v>11</v>
      </c>
      <c r="T861" s="5">
        <v>0</v>
      </c>
      <c r="U861">
        <v>7</v>
      </c>
      <c r="V861">
        <v>0</v>
      </c>
      <c r="W861" t="s">
        <v>11</v>
      </c>
    </row>
    <row r="862" spans="1:23" x14ac:dyDescent="0.3">
      <c r="A862">
        <v>352</v>
      </c>
      <c r="B862" t="s">
        <v>131</v>
      </c>
      <c r="C862" t="s">
        <v>11</v>
      </c>
      <c r="D862" t="s">
        <v>1292</v>
      </c>
      <c r="E862" t="s">
        <v>1293</v>
      </c>
      <c r="F862">
        <v>7</v>
      </c>
      <c r="G862">
        <v>9</v>
      </c>
      <c r="H862">
        <v>1998</v>
      </c>
      <c r="I862" t="s">
        <v>134</v>
      </c>
      <c r="J862">
        <v>1840</v>
      </c>
      <c r="K862">
        <v>67</v>
      </c>
      <c r="L862">
        <v>1</v>
      </c>
      <c r="M862">
        <v>0.1</v>
      </c>
      <c r="N862" t="s">
        <v>135</v>
      </c>
      <c r="O862" t="s">
        <v>136</v>
      </c>
      <c r="P862" t="s">
        <v>11</v>
      </c>
      <c r="Q862" t="s">
        <v>11</v>
      </c>
      <c r="R862">
        <v>616</v>
      </c>
      <c r="S862" t="s">
        <v>11</v>
      </c>
      <c r="T862" s="5">
        <v>0</v>
      </c>
      <c r="U862">
        <v>7</v>
      </c>
      <c r="V862">
        <v>0</v>
      </c>
      <c r="W862" t="s">
        <v>11</v>
      </c>
    </row>
    <row r="863" spans="1:23" x14ac:dyDescent="0.3">
      <c r="A863">
        <v>368</v>
      </c>
      <c r="B863" t="s">
        <v>131</v>
      </c>
      <c r="C863" t="s">
        <v>11</v>
      </c>
      <c r="D863" t="s">
        <v>1294</v>
      </c>
      <c r="E863" t="s">
        <v>1295</v>
      </c>
      <c r="F863">
        <v>28</v>
      </c>
      <c r="G863">
        <v>8</v>
      </c>
      <c r="H863">
        <v>1998</v>
      </c>
      <c r="I863" t="s">
        <v>134</v>
      </c>
      <c r="J863">
        <v>997</v>
      </c>
      <c r="K863">
        <v>89</v>
      </c>
      <c r="L863">
        <v>4</v>
      </c>
      <c r="M863">
        <v>0.1</v>
      </c>
      <c r="N863" t="s">
        <v>135</v>
      </c>
      <c r="O863" t="s">
        <v>136</v>
      </c>
      <c r="P863" t="s">
        <v>11</v>
      </c>
      <c r="Q863" t="s">
        <v>11</v>
      </c>
      <c r="R863">
        <v>616</v>
      </c>
      <c r="S863" t="s">
        <v>11</v>
      </c>
      <c r="T863" s="5">
        <v>0</v>
      </c>
      <c r="U863">
        <v>7</v>
      </c>
      <c r="V863">
        <v>0</v>
      </c>
      <c r="W863" t="s">
        <v>11</v>
      </c>
    </row>
    <row r="864" spans="1:23" x14ac:dyDescent="0.3">
      <c r="A864">
        <v>465</v>
      </c>
      <c r="B864" t="s">
        <v>131</v>
      </c>
      <c r="C864" t="s">
        <v>11</v>
      </c>
      <c r="D864" t="s">
        <v>1296</v>
      </c>
      <c r="E864" t="s">
        <v>1297</v>
      </c>
      <c r="F864">
        <v>13</v>
      </c>
      <c r="G864">
        <v>7</v>
      </c>
      <c r="H864">
        <v>1998</v>
      </c>
      <c r="I864" t="s">
        <v>911</v>
      </c>
      <c r="J864">
        <v>300</v>
      </c>
      <c r="K864">
        <v>25</v>
      </c>
      <c r="L864">
        <v>1</v>
      </c>
      <c r="M864">
        <v>0.1</v>
      </c>
      <c r="N864" t="s">
        <v>135</v>
      </c>
      <c r="O864" t="s">
        <v>136</v>
      </c>
      <c r="P864" t="s">
        <v>11</v>
      </c>
      <c r="Q864" t="s">
        <v>11</v>
      </c>
      <c r="R864">
        <v>614</v>
      </c>
      <c r="S864" t="s">
        <v>11</v>
      </c>
      <c r="T864" s="5">
        <v>0</v>
      </c>
      <c r="U864">
        <v>23</v>
      </c>
      <c r="V864">
        <v>0</v>
      </c>
      <c r="W864" t="s">
        <v>11</v>
      </c>
    </row>
    <row r="865" spans="1:23" x14ac:dyDescent="0.3">
      <c r="A865">
        <v>478</v>
      </c>
      <c r="B865" t="s">
        <v>131</v>
      </c>
      <c r="C865" t="s">
        <v>11</v>
      </c>
      <c r="D865" t="s">
        <v>1298</v>
      </c>
      <c r="E865" t="s">
        <v>1299</v>
      </c>
      <c r="F865">
        <v>18</v>
      </c>
      <c r="G865">
        <v>7</v>
      </c>
      <c r="H865">
        <v>1998</v>
      </c>
      <c r="I865" t="s">
        <v>911</v>
      </c>
      <c r="J865">
        <v>7000</v>
      </c>
      <c r="K865">
        <v>27</v>
      </c>
      <c r="L865">
        <v>1</v>
      </c>
      <c r="M865">
        <v>3</v>
      </c>
      <c r="N865" t="s">
        <v>144</v>
      </c>
      <c r="O865" t="s">
        <v>136</v>
      </c>
      <c r="P865" t="s">
        <v>11</v>
      </c>
      <c r="Q865" t="s">
        <v>11</v>
      </c>
      <c r="R865">
        <v>614</v>
      </c>
      <c r="S865" t="s">
        <v>11</v>
      </c>
      <c r="T865" s="5">
        <v>0</v>
      </c>
      <c r="U865">
        <v>23</v>
      </c>
      <c r="V865">
        <v>0</v>
      </c>
      <c r="W865" t="s">
        <v>11</v>
      </c>
    </row>
    <row r="866" spans="1:23" x14ac:dyDescent="0.3">
      <c r="A866">
        <v>482</v>
      </c>
      <c r="B866" t="s">
        <v>131</v>
      </c>
      <c r="C866" t="s">
        <v>11</v>
      </c>
      <c r="D866" t="s">
        <v>1300</v>
      </c>
      <c r="E866" t="s">
        <v>1301</v>
      </c>
      <c r="F866">
        <v>7</v>
      </c>
      <c r="G866">
        <v>6</v>
      </c>
      <c r="H866">
        <v>1998</v>
      </c>
      <c r="I866" t="s">
        <v>911</v>
      </c>
      <c r="J866">
        <v>600</v>
      </c>
      <c r="K866">
        <v>3</v>
      </c>
      <c r="L866">
        <v>2</v>
      </c>
      <c r="M866">
        <v>0.1</v>
      </c>
      <c r="N866" t="s">
        <v>135</v>
      </c>
      <c r="O866" t="s">
        <v>136</v>
      </c>
      <c r="P866" t="s">
        <v>11</v>
      </c>
      <c r="Q866" t="s">
        <v>11</v>
      </c>
      <c r="R866">
        <v>614</v>
      </c>
      <c r="S866" t="s">
        <v>11</v>
      </c>
      <c r="T866" s="5">
        <v>0</v>
      </c>
      <c r="U866">
        <v>23</v>
      </c>
      <c r="V866">
        <v>0</v>
      </c>
      <c r="W866" t="s">
        <v>11</v>
      </c>
    </row>
    <row r="867" spans="1:23" x14ac:dyDescent="0.3">
      <c r="A867">
        <v>555</v>
      </c>
      <c r="B867" t="s">
        <v>131</v>
      </c>
      <c r="C867" t="s">
        <v>11</v>
      </c>
      <c r="D867" t="s">
        <v>1302</v>
      </c>
      <c r="E867" t="s">
        <v>1303</v>
      </c>
      <c r="F867">
        <v>7</v>
      </c>
      <c r="G867">
        <v>8</v>
      </c>
      <c r="H867">
        <v>1998</v>
      </c>
      <c r="I867" t="s">
        <v>134</v>
      </c>
      <c r="J867">
        <v>56820</v>
      </c>
      <c r="K867">
        <v>48</v>
      </c>
      <c r="L867">
        <v>1</v>
      </c>
      <c r="M867">
        <v>6</v>
      </c>
      <c r="N867" t="s">
        <v>144</v>
      </c>
      <c r="O867" t="s">
        <v>136</v>
      </c>
      <c r="P867" t="s">
        <v>11</v>
      </c>
      <c r="Q867" t="s">
        <v>11</v>
      </c>
      <c r="R867">
        <v>616</v>
      </c>
      <c r="S867" t="s">
        <v>11</v>
      </c>
      <c r="T867" s="5">
        <v>0</v>
      </c>
      <c r="U867">
        <v>7</v>
      </c>
      <c r="V867">
        <v>0</v>
      </c>
      <c r="W867" t="s">
        <v>11</v>
      </c>
    </row>
    <row r="868" spans="1:23" x14ac:dyDescent="0.3">
      <c r="A868">
        <v>579</v>
      </c>
      <c r="B868" t="s">
        <v>131</v>
      </c>
      <c r="C868" t="s">
        <v>11</v>
      </c>
      <c r="D868" t="s">
        <v>1304</v>
      </c>
      <c r="E868" t="s">
        <v>1305</v>
      </c>
      <c r="F868">
        <v>7</v>
      </c>
      <c r="G868">
        <v>9</v>
      </c>
      <c r="H868">
        <v>1998</v>
      </c>
      <c r="I868" t="s">
        <v>134</v>
      </c>
      <c r="J868">
        <v>700</v>
      </c>
      <c r="K868">
        <v>88</v>
      </c>
      <c r="L868">
        <v>1</v>
      </c>
      <c r="M868">
        <v>0.1</v>
      </c>
      <c r="N868" t="s">
        <v>135</v>
      </c>
      <c r="O868" t="s">
        <v>136</v>
      </c>
      <c r="P868" t="s">
        <v>11</v>
      </c>
      <c r="Q868" t="s">
        <v>11</v>
      </c>
      <c r="R868">
        <v>616</v>
      </c>
      <c r="S868" t="s">
        <v>11</v>
      </c>
      <c r="T868" s="5">
        <v>0</v>
      </c>
      <c r="U868">
        <v>7</v>
      </c>
      <c r="V868">
        <v>0</v>
      </c>
      <c r="W868" t="s">
        <v>11</v>
      </c>
    </row>
    <row r="869" spans="1:23" x14ac:dyDescent="0.3">
      <c r="A869">
        <v>589</v>
      </c>
      <c r="B869" t="s">
        <v>131</v>
      </c>
      <c r="C869" t="s">
        <v>11</v>
      </c>
      <c r="D869" t="s">
        <v>1306</v>
      </c>
      <c r="E869" t="s">
        <v>1307</v>
      </c>
      <c r="F869">
        <v>27</v>
      </c>
      <c r="G869">
        <v>7</v>
      </c>
      <c r="H869">
        <v>1998</v>
      </c>
      <c r="I869" t="s">
        <v>134</v>
      </c>
      <c r="J869">
        <v>541</v>
      </c>
      <c r="K869">
        <v>86</v>
      </c>
      <c r="L869">
        <v>1</v>
      </c>
      <c r="M869">
        <v>0.1</v>
      </c>
      <c r="N869" t="s">
        <v>135</v>
      </c>
      <c r="O869" t="s">
        <v>136</v>
      </c>
      <c r="P869" t="s">
        <v>11</v>
      </c>
      <c r="Q869" t="s">
        <v>11</v>
      </c>
      <c r="R869">
        <v>616</v>
      </c>
      <c r="S869" t="s">
        <v>11</v>
      </c>
      <c r="T869" s="5">
        <v>0</v>
      </c>
      <c r="U869">
        <v>7</v>
      </c>
      <c r="V869">
        <v>0</v>
      </c>
      <c r="W869" t="s">
        <v>11</v>
      </c>
    </row>
    <row r="870" spans="1:23" x14ac:dyDescent="0.3">
      <c r="A870">
        <v>698</v>
      </c>
      <c r="B870" t="s">
        <v>131</v>
      </c>
      <c r="C870" t="s">
        <v>11</v>
      </c>
      <c r="D870" t="s">
        <v>1308</v>
      </c>
      <c r="E870" t="s">
        <v>1309</v>
      </c>
      <c r="F870">
        <v>6</v>
      </c>
      <c r="G870">
        <v>8</v>
      </c>
      <c r="H870">
        <v>1998</v>
      </c>
      <c r="I870" t="s">
        <v>911</v>
      </c>
      <c r="J870">
        <v>1600</v>
      </c>
      <c r="K870">
        <v>63</v>
      </c>
      <c r="L870">
        <v>1</v>
      </c>
      <c r="M870">
        <v>0.2</v>
      </c>
      <c r="N870" t="s">
        <v>135</v>
      </c>
      <c r="O870" t="s">
        <v>136</v>
      </c>
      <c r="P870" t="s">
        <v>11</v>
      </c>
      <c r="Q870" t="s">
        <v>11</v>
      </c>
      <c r="R870">
        <v>614</v>
      </c>
      <c r="S870" t="s">
        <v>11</v>
      </c>
      <c r="T870" s="5">
        <v>0</v>
      </c>
      <c r="U870">
        <v>23</v>
      </c>
      <c r="V870">
        <v>0</v>
      </c>
      <c r="W870" t="s">
        <v>11</v>
      </c>
    </row>
    <row r="871" spans="1:23" x14ac:dyDescent="0.3">
      <c r="A871">
        <v>702</v>
      </c>
      <c r="B871" t="s">
        <v>131</v>
      </c>
      <c r="C871" t="s">
        <v>11</v>
      </c>
      <c r="D871" t="s">
        <v>1310</v>
      </c>
      <c r="E871" t="s">
        <v>1311</v>
      </c>
      <c r="F871">
        <v>3</v>
      </c>
      <c r="G871">
        <v>9</v>
      </c>
      <c r="H871">
        <v>1998</v>
      </c>
      <c r="I871" t="s">
        <v>911</v>
      </c>
      <c r="J871">
        <v>1200</v>
      </c>
      <c r="K871">
        <v>84</v>
      </c>
      <c r="L871">
        <v>4</v>
      </c>
      <c r="M871">
        <v>0.1</v>
      </c>
      <c r="N871" t="s">
        <v>135</v>
      </c>
      <c r="O871" t="s">
        <v>136</v>
      </c>
      <c r="P871" t="s">
        <v>11</v>
      </c>
      <c r="Q871" t="s">
        <v>11</v>
      </c>
      <c r="R871">
        <v>614</v>
      </c>
      <c r="S871" t="s">
        <v>11</v>
      </c>
      <c r="T871" s="5">
        <v>0</v>
      </c>
      <c r="U871">
        <v>23</v>
      </c>
      <c r="V871">
        <v>0</v>
      </c>
      <c r="W871" t="s">
        <v>11</v>
      </c>
    </row>
    <row r="872" spans="1:23" x14ac:dyDescent="0.3">
      <c r="A872">
        <v>747</v>
      </c>
      <c r="B872" t="s">
        <v>131</v>
      </c>
      <c r="C872" t="s">
        <v>11</v>
      </c>
      <c r="D872" t="s">
        <v>1312</v>
      </c>
      <c r="E872" t="s">
        <v>1313</v>
      </c>
      <c r="F872">
        <v>1</v>
      </c>
      <c r="G872">
        <v>9</v>
      </c>
      <c r="H872">
        <v>1998</v>
      </c>
      <c r="I872" t="s">
        <v>134</v>
      </c>
      <c r="J872">
        <v>536</v>
      </c>
      <c r="K872">
        <v>65</v>
      </c>
      <c r="L872">
        <v>4</v>
      </c>
      <c r="M872">
        <v>0.1</v>
      </c>
      <c r="N872" t="s">
        <v>135</v>
      </c>
      <c r="O872" t="s">
        <v>136</v>
      </c>
      <c r="P872" t="s">
        <v>11</v>
      </c>
      <c r="Q872" t="s">
        <v>11</v>
      </c>
      <c r="R872">
        <v>616</v>
      </c>
      <c r="S872" t="s">
        <v>11</v>
      </c>
      <c r="T872" s="5">
        <v>0</v>
      </c>
      <c r="U872">
        <v>7</v>
      </c>
      <c r="V872">
        <v>0</v>
      </c>
      <c r="W872" t="s">
        <v>11</v>
      </c>
    </row>
    <row r="873" spans="1:23" x14ac:dyDescent="0.3">
      <c r="A873">
        <v>753</v>
      </c>
      <c r="B873" t="s">
        <v>131</v>
      </c>
      <c r="C873" t="s">
        <v>11</v>
      </c>
      <c r="D873" t="s">
        <v>1314</v>
      </c>
      <c r="E873" t="s">
        <v>1315</v>
      </c>
      <c r="F873">
        <v>30</v>
      </c>
      <c r="G873">
        <v>7</v>
      </c>
      <c r="H873">
        <v>1998</v>
      </c>
      <c r="I873" t="s">
        <v>134</v>
      </c>
      <c r="J873">
        <v>314</v>
      </c>
      <c r="K873">
        <v>20</v>
      </c>
      <c r="L873">
        <v>1</v>
      </c>
      <c r="M873">
        <v>0.1</v>
      </c>
      <c r="N873" t="s">
        <v>135</v>
      </c>
      <c r="O873" t="s">
        <v>136</v>
      </c>
      <c r="P873" t="s">
        <v>11</v>
      </c>
      <c r="Q873" t="s">
        <v>11</v>
      </c>
      <c r="R873">
        <v>616</v>
      </c>
      <c r="S873" t="s">
        <v>11</v>
      </c>
      <c r="T873" s="5">
        <v>0</v>
      </c>
      <c r="U873">
        <v>7</v>
      </c>
      <c r="V873">
        <v>0</v>
      </c>
      <c r="W873" t="s">
        <v>11</v>
      </c>
    </row>
    <row r="874" spans="1:23" x14ac:dyDescent="0.3">
      <c r="A874">
        <v>768</v>
      </c>
      <c r="B874" t="s">
        <v>131</v>
      </c>
      <c r="C874" t="s">
        <v>11</v>
      </c>
      <c r="D874" t="s">
        <v>1316</v>
      </c>
      <c r="E874" t="s">
        <v>1317</v>
      </c>
      <c r="F874">
        <v>29</v>
      </c>
      <c r="G874">
        <v>7</v>
      </c>
      <c r="H874">
        <v>1998</v>
      </c>
      <c r="I874" t="s">
        <v>134</v>
      </c>
      <c r="J874">
        <v>254</v>
      </c>
      <c r="K874">
        <v>18</v>
      </c>
      <c r="L874">
        <v>1</v>
      </c>
      <c r="M874">
        <v>0.1</v>
      </c>
      <c r="N874" t="s">
        <v>135</v>
      </c>
      <c r="O874" t="s">
        <v>136</v>
      </c>
      <c r="P874" t="s">
        <v>11</v>
      </c>
      <c r="Q874" t="s">
        <v>11</v>
      </c>
      <c r="R874">
        <v>616</v>
      </c>
      <c r="S874" t="s">
        <v>11</v>
      </c>
      <c r="T874" s="5">
        <v>0</v>
      </c>
      <c r="U874">
        <v>7</v>
      </c>
      <c r="V874">
        <v>0</v>
      </c>
      <c r="W874" t="s">
        <v>11</v>
      </c>
    </row>
    <row r="875" spans="1:23" x14ac:dyDescent="0.3">
      <c r="A875">
        <v>888</v>
      </c>
      <c r="B875" t="s">
        <v>131</v>
      </c>
      <c r="C875" t="s">
        <v>11</v>
      </c>
      <c r="D875" t="s">
        <v>1318</v>
      </c>
      <c r="E875" t="s">
        <v>1319</v>
      </c>
      <c r="F875">
        <v>28</v>
      </c>
      <c r="G875">
        <v>6</v>
      </c>
      <c r="H875">
        <v>1998</v>
      </c>
      <c r="I875" t="s">
        <v>911</v>
      </c>
      <c r="J875">
        <v>200</v>
      </c>
      <c r="K875">
        <v>7</v>
      </c>
      <c r="L875">
        <v>4</v>
      </c>
      <c r="M875">
        <v>0.1</v>
      </c>
      <c r="N875" t="s">
        <v>135</v>
      </c>
      <c r="O875" t="s">
        <v>136</v>
      </c>
      <c r="P875" t="s">
        <v>11</v>
      </c>
      <c r="Q875" t="s">
        <v>11</v>
      </c>
      <c r="R875">
        <v>614</v>
      </c>
      <c r="S875" t="s">
        <v>11</v>
      </c>
      <c r="T875" s="5">
        <v>0</v>
      </c>
      <c r="U875">
        <v>23</v>
      </c>
      <c r="V875">
        <v>0</v>
      </c>
      <c r="W875" t="s">
        <v>11</v>
      </c>
    </row>
    <row r="876" spans="1:23" x14ac:dyDescent="0.3">
      <c r="A876">
        <v>908</v>
      </c>
      <c r="B876" t="s">
        <v>131</v>
      </c>
      <c r="C876" t="s">
        <v>11</v>
      </c>
      <c r="D876" t="s">
        <v>1320</v>
      </c>
      <c r="E876" t="s">
        <v>1266</v>
      </c>
      <c r="F876">
        <v>20</v>
      </c>
      <c r="G876">
        <v>8</v>
      </c>
      <c r="H876">
        <v>1998</v>
      </c>
      <c r="I876" t="s">
        <v>911</v>
      </c>
      <c r="J876">
        <v>9000</v>
      </c>
      <c r="K876">
        <v>68</v>
      </c>
      <c r="L876">
        <v>1</v>
      </c>
      <c r="M876">
        <v>0.5</v>
      </c>
      <c r="N876" t="s">
        <v>144</v>
      </c>
      <c r="O876" t="s">
        <v>136</v>
      </c>
      <c r="P876" t="s">
        <v>11</v>
      </c>
      <c r="Q876" t="s">
        <v>11</v>
      </c>
      <c r="R876">
        <v>614</v>
      </c>
      <c r="S876" t="s">
        <v>11</v>
      </c>
      <c r="T876" s="5">
        <v>0</v>
      </c>
      <c r="U876">
        <v>23</v>
      </c>
      <c r="V876">
        <v>0</v>
      </c>
      <c r="W876" t="s">
        <v>11</v>
      </c>
    </row>
    <row r="877" spans="1:23" x14ac:dyDescent="0.3">
      <c r="A877">
        <v>946</v>
      </c>
      <c r="B877" t="s">
        <v>131</v>
      </c>
      <c r="C877" t="s">
        <v>11</v>
      </c>
      <c r="D877" t="s">
        <v>1321</v>
      </c>
      <c r="E877" t="s">
        <v>1322</v>
      </c>
      <c r="F877">
        <v>29</v>
      </c>
      <c r="G877">
        <v>8</v>
      </c>
      <c r="H877">
        <v>1998</v>
      </c>
      <c r="I877" t="s">
        <v>134</v>
      </c>
      <c r="J877">
        <v>7078</v>
      </c>
      <c r="K877">
        <v>78</v>
      </c>
      <c r="L877">
        <v>4</v>
      </c>
      <c r="M877">
        <v>0.5</v>
      </c>
      <c r="N877" t="s">
        <v>144</v>
      </c>
      <c r="O877" t="s">
        <v>136</v>
      </c>
      <c r="P877" t="s">
        <v>11</v>
      </c>
      <c r="Q877" t="s">
        <v>11</v>
      </c>
      <c r="R877">
        <v>616</v>
      </c>
      <c r="S877" t="s">
        <v>11</v>
      </c>
      <c r="T877" s="5">
        <v>0</v>
      </c>
      <c r="U877">
        <v>7</v>
      </c>
      <c r="V877">
        <v>0</v>
      </c>
      <c r="W877" t="s">
        <v>11</v>
      </c>
    </row>
    <row r="878" spans="1:23" x14ac:dyDescent="0.3">
      <c r="A878">
        <v>979</v>
      </c>
      <c r="B878" t="s">
        <v>131</v>
      </c>
      <c r="C878" t="s">
        <v>11</v>
      </c>
      <c r="D878" t="s">
        <v>1323</v>
      </c>
      <c r="E878" t="s">
        <v>1324</v>
      </c>
      <c r="F878">
        <v>27</v>
      </c>
      <c r="G878">
        <v>7</v>
      </c>
      <c r="H878">
        <v>1998</v>
      </c>
      <c r="I878" t="s">
        <v>134</v>
      </c>
      <c r="J878">
        <v>938</v>
      </c>
      <c r="K878">
        <v>21</v>
      </c>
      <c r="L878">
        <v>1</v>
      </c>
      <c r="M878">
        <v>0.1</v>
      </c>
      <c r="N878" t="s">
        <v>135</v>
      </c>
      <c r="O878" t="s">
        <v>136</v>
      </c>
      <c r="P878" t="s">
        <v>11</v>
      </c>
      <c r="Q878" t="s">
        <v>11</v>
      </c>
      <c r="R878">
        <v>616</v>
      </c>
      <c r="S878" t="s">
        <v>11</v>
      </c>
      <c r="T878" s="5">
        <v>0</v>
      </c>
      <c r="U878">
        <v>7</v>
      </c>
      <c r="V878">
        <v>0</v>
      </c>
      <c r="W878" t="s">
        <v>11</v>
      </c>
    </row>
    <row r="879" spans="1:23" x14ac:dyDescent="0.3">
      <c r="A879">
        <v>988</v>
      </c>
      <c r="B879" t="s">
        <v>131</v>
      </c>
      <c r="C879" t="s">
        <v>11</v>
      </c>
      <c r="D879" t="s">
        <v>1325</v>
      </c>
      <c r="E879" t="s">
        <v>1326</v>
      </c>
      <c r="F879">
        <v>18</v>
      </c>
      <c r="G879">
        <v>8</v>
      </c>
      <c r="H879">
        <v>1998</v>
      </c>
      <c r="I879" t="s">
        <v>134</v>
      </c>
      <c r="J879">
        <v>542</v>
      </c>
      <c r="K879">
        <v>44</v>
      </c>
      <c r="L879">
        <v>7</v>
      </c>
      <c r="M879">
        <v>0.1</v>
      </c>
      <c r="N879" t="s">
        <v>135</v>
      </c>
      <c r="O879" t="s">
        <v>136</v>
      </c>
      <c r="P879" t="s">
        <v>11</v>
      </c>
      <c r="Q879" t="s">
        <v>11</v>
      </c>
      <c r="R879">
        <v>616</v>
      </c>
      <c r="S879" t="s">
        <v>11</v>
      </c>
      <c r="T879" s="5">
        <v>0</v>
      </c>
      <c r="U879">
        <v>7</v>
      </c>
      <c r="V879">
        <v>0</v>
      </c>
      <c r="W879" t="s">
        <v>11</v>
      </c>
    </row>
    <row r="880" spans="1:23" x14ac:dyDescent="0.3">
      <c r="A880">
        <v>1094</v>
      </c>
      <c r="B880" t="s">
        <v>131</v>
      </c>
      <c r="C880" t="s">
        <v>11</v>
      </c>
      <c r="D880" t="s">
        <v>1327</v>
      </c>
      <c r="E880" t="s">
        <v>1220</v>
      </c>
      <c r="F880">
        <v>10</v>
      </c>
      <c r="G880">
        <v>9</v>
      </c>
      <c r="H880">
        <v>1998</v>
      </c>
      <c r="I880" t="s">
        <v>911</v>
      </c>
      <c r="J880">
        <v>800</v>
      </c>
      <c r="K880">
        <v>97</v>
      </c>
      <c r="L880">
        <v>1</v>
      </c>
      <c r="M880">
        <v>0.1</v>
      </c>
      <c r="N880" t="s">
        <v>135</v>
      </c>
      <c r="O880" t="s">
        <v>136</v>
      </c>
      <c r="P880" t="s">
        <v>11</v>
      </c>
      <c r="Q880" t="s">
        <v>11</v>
      </c>
      <c r="R880">
        <v>614</v>
      </c>
      <c r="S880" t="s">
        <v>11</v>
      </c>
      <c r="T880" s="5">
        <v>0</v>
      </c>
      <c r="U880">
        <v>23</v>
      </c>
      <c r="V880">
        <v>0</v>
      </c>
      <c r="W880" t="s">
        <v>11</v>
      </c>
    </row>
    <row r="881" spans="1:23" x14ac:dyDescent="0.3">
      <c r="A881">
        <v>1100</v>
      </c>
      <c r="B881" t="s">
        <v>131</v>
      </c>
      <c r="C881" t="s">
        <v>11</v>
      </c>
      <c r="D881" t="s">
        <v>1328</v>
      </c>
      <c r="E881" t="s">
        <v>1329</v>
      </c>
      <c r="F881">
        <v>21</v>
      </c>
      <c r="G881">
        <v>10</v>
      </c>
      <c r="H881">
        <v>1998</v>
      </c>
      <c r="I881" t="s">
        <v>911</v>
      </c>
      <c r="J881">
        <v>200</v>
      </c>
      <c r="K881">
        <v>112</v>
      </c>
      <c r="L881">
        <v>4</v>
      </c>
      <c r="M881">
        <v>0.1</v>
      </c>
      <c r="N881" t="s">
        <v>135</v>
      </c>
      <c r="O881" t="s">
        <v>136</v>
      </c>
      <c r="P881" t="s">
        <v>11</v>
      </c>
      <c r="Q881" t="s">
        <v>11</v>
      </c>
      <c r="R881">
        <v>614</v>
      </c>
      <c r="S881" t="s">
        <v>11</v>
      </c>
      <c r="T881" s="5">
        <v>0</v>
      </c>
      <c r="U881">
        <v>23</v>
      </c>
      <c r="V881">
        <v>0</v>
      </c>
      <c r="W881" t="s">
        <v>11</v>
      </c>
    </row>
    <row r="882" spans="1:23" x14ac:dyDescent="0.3">
      <c r="A882">
        <v>1104</v>
      </c>
      <c r="B882" t="s">
        <v>131</v>
      </c>
      <c r="C882" t="s">
        <v>11</v>
      </c>
      <c r="D882" t="s">
        <v>1330</v>
      </c>
      <c r="E882" t="s">
        <v>1331</v>
      </c>
      <c r="F882">
        <v>21</v>
      </c>
      <c r="G882">
        <v>8</v>
      </c>
      <c r="H882">
        <v>1998</v>
      </c>
      <c r="I882" t="s">
        <v>911</v>
      </c>
      <c r="J882">
        <v>900</v>
      </c>
      <c r="K882">
        <v>72</v>
      </c>
      <c r="L882">
        <v>1</v>
      </c>
      <c r="M882">
        <v>0.3</v>
      </c>
      <c r="N882" t="s">
        <v>144</v>
      </c>
      <c r="O882" t="s">
        <v>136</v>
      </c>
      <c r="P882" t="s">
        <v>11</v>
      </c>
      <c r="Q882" t="s">
        <v>11</v>
      </c>
      <c r="R882">
        <v>614</v>
      </c>
      <c r="S882" t="s">
        <v>11</v>
      </c>
      <c r="T882" s="5">
        <v>0</v>
      </c>
      <c r="U882">
        <v>23</v>
      </c>
      <c r="V882">
        <v>0</v>
      </c>
      <c r="W882" t="s">
        <v>11</v>
      </c>
    </row>
    <row r="883" spans="1:23" x14ac:dyDescent="0.3">
      <c r="A883">
        <v>1108</v>
      </c>
      <c r="B883" t="s">
        <v>131</v>
      </c>
      <c r="C883" t="s">
        <v>11</v>
      </c>
      <c r="D883" t="s">
        <v>1332</v>
      </c>
      <c r="E883" t="s">
        <v>794</v>
      </c>
      <c r="F883">
        <v>9</v>
      </c>
      <c r="G883">
        <v>9</v>
      </c>
      <c r="H883">
        <v>1998</v>
      </c>
      <c r="I883" t="s">
        <v>911</v>
      </c>
      <c r="J883">
        <v>1400</v>
      </c>
      <c r="K883">
        <v>98</v>
      </c>
      <c r="L883">
        <v>1</v>
      </c>
      <c r="M883">
        <v>0.1</v>
      </c>
      <c r="N883" t="s">
        <v>135</v>
      </c>
      <c r="O883" t="s">
        <v>136</v>
      </c>
      <c r="P883" t="s">
        <v>11</v>
      </c>
      <c r="Q883" t="s">
        <v>11</v>
      </c>
      <c r="R883">
        <v>614</v>
      </c>
      <c r="S883" t="s">
        <v>11</v>
      </c>
      <c r="T883" s="5">
        <v>0</v>
      </c>
      <c r="U883">
        <v>23</v>
      </c>
      <c r="V883">
        <v>0</v>
      </c>
      <c r="W883" t="s">
        <v>11</v>
      </c>
    </row>
    <row r="884" spans="1:23" x14ac:dyDescent="0.3">
      <c r="A884">
        <v>1134</v>
      </c>
      <c r="B884" t="s">
        <v>131</v>
      </c>
      <c r="C884" t="s">
        <v>11</v>
      </c>
      <c r="D884" t="s">
        <v>1333</v>
      </c>
      <c r="E884" t="s">
        <v>1334</v>
      </c>
      <c r="F884">
        <v>26</v>
      </c>
      <c r="G884">
        <v>7</v>
      </c>
      <c r="H884">
        <v>1998</v>
      </c>
      <c r="I884" t="s">
        <v>134</v>
      </c>
      <c r="J884">
        <v>921</v>
      </c>
      <c r="K884">
        <v>3</v>
      </c>
      <c r="L884">
        <v>1</v>
      </c>
      <c r="M884">
        <v>0.1</v>
      </c>
      <c r="N884" t="s">
        <v>135</v>
      </c>
      <c r="O884" t="s">
        <v>136</v>
      </c>
      <c r="P884" t="s">
        <v>11</v>
      </c>
      <c r="Q884" t="s">
        <v>11</v>
      </c>
      <c r="R884">
        <v>616</v>
      </c>
      <c r="S884" t="s">
        <v>11</v>
      </c>
      <c r="T884" s="5">
        <v>0</v>
      </c>
      <c r="U884">
        <v>7</v>
      </c>
      <c r="V884">
        <v>0</v>
      </c>
      <c r="W884" t="s">
        <v>11</v>
      </c>
    </row>
    <row r="885" spans="1:23" x14ac:dyDescent="0.3">
      <c r="A885">
        <v>1145</v>
      </c>
      <c r="B885" t="s">
        <v>131</v>
      </c>
      <c r="C885" t="s">
        <v>11</v>
      </c>
      <c r="D885" t="s">
        <v>1335</v>
      </c>
      <c r="E885" t="s">
        <v>1229</v>
      </c>
      <c r="F885">
        <v>20</v>
      </c>
      <c r="G885">
        <v>10</v>
      </c>
      <c r="H885">
        <v>1998</v>
      </c>
      <c r="I885" t="s">
        <v>134</v>
      </c>
      <c r="J885">
        <v>131</v>
      </c>
      <c r="K885">
        <v>108</v>
      </c>
      <c r="L885">
        <v>4</v>
      </c>
      <c r="M885">
        <v>0.3</v>
      </c>
      <c r="N885" t="s">
        <v>144</v>
      </c>
      <c r="O885" t="s">
        <v>136</v>
      </c>
      <c r="P885" t="s">
        <v>11</v>
      </c>
      <c r="Q885" t="s">
        <v>11</v>
      </c>
      <c r="R885">
        <v>616</v>
      </c>
      <c r="S885" t="s">
        <v>11</v>
      </c>
      <c r="T885" s="5">
        <v>0</v>
      </c>
      <c r="U885">
        <v>7</v>
      </c>
      <c r="V885">
        <v>0</v>
      </c>
      <c r="W885" t="s">
        <v>11</v>
      </c>
    </row>
    <row r="886" spans="1:23" x14ac:dyDescent="0.3">
      <c r="A886">
        <v>1156</v>
      </c>
      <c r="B886" t="s">
        <v>131</v>
      </c>
      <c r="C886" t="s">
        <v>11</v>
      </c>
      <c r="D886" t="s">
        <v>1336</v>
      </c>
      <c r="E886" t="s">
        <v>1337</v>
      </c>
      <c r="F886">
        <v>3</v>
      </c>
      <c r="G886">
        <v>8</v>
      </c>
      <c r="H886">
        <v>1998</v>
      </c>
      <c r="I886" t="s">
        <v>134</v>
      </c>
      <c r="J886">
        <v>878</v>
      </c>
      <c r="K886">
        <v>45</v>
      </c>
      <c r="L886">
        <v>1</v>
      </c>
      <c r="M886">
        <v>0.1</v>
      </c>
      <c r="N886" t="s">
        <v>135</v>
      </c>
      <c r="O886" t="s">
        <v>136</v>
      </c>
      <c r="P886" t="s">
        <v>11</v>
      </c>
      <c r="Q886" t="s">
        <v>11</v>
      </c>
      <c r="R886">
        <v>616</v>
      </c>
      <c r="S886" t="s">
        <v>11</v>
      </c>
      <c r="T886" s="5">
        <v>0</v>
      </c>
      <c r="U886">
        <v>7</v>
      </c>
      <c r="V886">
        <v>0</v>
      </c>
      <c r="W886" t="s">
        <v>11</v>
      </c>
    </row>
    <row r="887" spans="1:23" x14ac:dyDescent="0.3">
      <c r="A887">
        <v>1174</v>
      </c>
      <c r="B887" t="s">
        <v>131</v>
      </c>
      <c r="C887" t="s">
        <v>11</v>
      </c>
      <c r="D887" t="s">
        <v>1338</v>
      </c>
      <c r="E887" t="s">
        <v>1339</v>
      </c>
      <c r="F887">
        <v>21</v>
      </c>
      <c r="G887">
        <v>8</v>
      </c>
      <c r="H887">
        <v>1998</v>
      </c>
      <c r="I887" t="s">
        <v>134</v>
      </c>
      <c r="J887">
        <v>2362</v>
      </c>
      <c r="K887">
        <v>85</v>
      </c>
      <c r="L887">
        <v>1</v>
      </c>
      <c r="M887">
        <v>0.1</v>
      </c>
      <c r="N887" t="s">
        <v>135</v>
      </c>
      <c r="O887" t="s">
        <v>136</v>
      </c>
      <c r="P887" t="s">
        <v>11</v>
      </c>
      <c r="Q887" t="s">
        <v>11</v>
      </c>
      <c r="R887">
        <v>616</v>
      </c>
      <c r="S887" t="s">
        <v>11</v>
      </c>
      <c r="T887" s="5">
        <v>0</v>
      </c>
      <c r="U887">
        <v>7</v>
      </c>
      <c r="V887">
        <v>0</v>
      </c>
      <c r="W887" t="s">
        <v>11</v>
      </c>
    </row>
    <row r="888" spans="1:23" x14ac:dyDescent="0.3">
      <c r="A888">
        <v>1175</v>
      </c>
      <c r="B888" t="s">
        <v>131</v>
      </c>
      <c r="C888" t="s">
        <v>11</v>
      </c>
      <c r="D888" t="s">
        <v>1340</v>
      </c>
      <c r="E888" t="s">
        <v>1341</v>
      </c>
      <c r="F888">
        <v>28</v>
      </c>
      <c r="G888">
        <v>7</v>
      </c>
      <c r="H888">
        <v>1998</v>
      </c>
      <c r="I888" t="s">
        <v>134</v>
      </c>
      <c r="J888">
        <v>485</v>
      </c>
      <c r="K888">
        <v>22</v>
      </c>
      <c r="L888">
        <v>1</v>
      </c>
      <c r="M888">
        <v>0.1</v>
      </c>
      <c r="N888" t="s">
        <v>135</v>
      </c>
      <c r="O888" t="s">
        <v>136</v>
      </c>
      <c r="P888" t="s">
        <v>11</v>
      </c>
      <c r="Q888" t="s">
        <v>11</v>
      </c>
      <c r="R888">
        <v>616</v>
      </c>
      <c r="S888" t="s">
        <v>11</v>
      </c>
      <c r="T888" s="5">
        <v>0</v>
      </c>
      <c r="U888">
        <v>7</v>
      </c>
      <c r="V888">
        <v>0</v>
      </c>
      <c r="W888" t="s">
        <v>11</v>
      </c>
    </row>
    <row r="889" spans="1:23" x14ac:dyDescent="0.3">
      <c r="A889">
        <v>1293</v>
      </c>
      <c r="B889" t="s">
        <v>131</v>
      </c>
      <c r="C889" t="s">
        <v>11</v>
      </c>
      <c r="D889" t="s">
        <v>1342</v>
      </c>
      <c r="E889" t="s">
        <v>1343</v>
      </c>
      <c r="F889">
        <v>30</v>
      </c>
      <c r="G889">
        <v>7</v>
      </c>
      <c r="H889">
        <v>1998</v>
      </c>
      <c r="I889" t="s">
        <v>911</v>
      </c>
      <c r="J889">
        <v>500</v>
      </c>
      <c r="K889">
        <v>50</v>
      </c>
      <c r="L889">
        <v>1</v>
      </c>
      <c r="M889">
        <v>0.1</v>
      </c>
      <c r="N889" t="s">
        <v>135</v>
      </c>
      <c r="O889" t="s">
        <v>136</v>
      </c>
      <c r="P889" t="s">
        <v>11</v>
      </c>
      <c r="Q889" t="s">
        <v>11</v>
      </c>
      <c r="R889">
        <v>614</v>
      </c>
      <c r="S889" t="s">
        <v>11</v>
      </c>
      <c r="T889" s="5">
        <v>0</v>
      </c>
      <c r="U889">
        <v>23</v>
      </c>
      <c r="V889">
        <v>0</v>
      </c>
      <c r="W889" t="s">
        <v>11</v>
      </c>
    </row>
    <row r="890" spans="1:23" x14ac:dyDescent="0.3">
      <c r="A890">
        <v>1333</v>
      </c>
      <c r="B890" t="s">
        <v>131</v>
      </c>
      <c r="C890" t="s">
        <v>11</v>
      </c>
      <c r="D890" t="s">
        <v>1344</v>
      </c>
      <c r="E890" t="s">
        <v>1345</v>
      </c>
      <c r="F890">
        <v>16</v>
      </c>
      <c r="G890">
        <v>8</v>
      </c>
      <c r="H890">
        <v>1998</v>
      </c>
      <c r="I890" t="s">
        <v>134</v>
      </c>
      <c r="J890">
        <v>1259</v>
      </c>
      <c r="K890">
        <v>46</v>
      </c>
      <c r="L890">
        <v>9</v>
      </c>
      <c r="M890">
        <v>5</v>
      </c>
      <c r="N890" t="s">
        <v>144</v>
      </c>
      <c r="O890" t="s">
        <v>136</v>
      </c>
      <c r="P890" t="s">
        <v>11</v>
      </c>
      <c r="Q890" t="s">
        <v>11</v>
      </c>
      <c r="R890">
        <v>616</v>
      </c>
      <c r="S890" t="s">
        <v>11</v>
      </c>
      <c r="T890" s="5">
        <v>0</v>
      </c>
      <c r="U890">
        <v>7</v>
      </c>
      <c r="V890">
        <v>0</v>
      </c>
      <c r="W890" t="s">
        <v>11</v>
      </c>
    </row>
    <row r="891" spans="1:23" x14ac:dyDescent="0.3">
      <c r="A891">
        <v>1355</v>
      </c>
      <c r="B891" t="s">
        <v>131</v>
      </c>
      <c r="C891" t="s">
        <v>11</v>
      </c>
      <c r="D891" t="s">
        <v>1346</v>
      </c>
      <c r="E891" t="s">
        <v>1347</v>
      </c>
      <c r="F891">
        <v>7</v>
      </c>
      <c r="G891">
        <v>9</v>
      </c>
      <c r="H891">
        <v>1998</v>
      </c>
      <c r="I891" t="s">
        <v>134</v>
      </c>
      <c r="J891">
        <v>1415</v>
      </c>
      <c r="K891">
        <v>79</v>
      </c>
      <c r="L891">
        <v>4</v>
      </c>
      <c r="M891">
        <v>0.1</v>
      </c>
      <c r="N891" t="s">
        <v>135</v>
      </c>
      <c r="O891" t="s">
        <v>136</v>
      </c>
      <c r="P891" t="s">
        <v>11</v>
      </c>
      <c r="Q891" t="s">
        <v>11</v>
      </c>
      <c r="R891">
        <v>616</v>
      </c>
      <c r="S891" t="s">
        <v>11</v>
      </c>
      <c r="T891" s="5">
        <v>0</v>
      </c>
      <c r="U891">
        <v>7</v>
      </c>
      <c r="V891">
        <v>0</v>
      </c>
      <c r="W891" t="s">
        <v>11</v>
      </c>
    </row>
    <row r="892" spans="1:23" x14ac:dyDescent="0.3">
      <c r="A892">
        <v>1361</v>
      </c>
      <c r="B892" t="s">
        <v>131</v>
      </c>
      <c r="C892" t="s">
        <v>11</v>
      </c>
      <c r="D892" t="s">
        <v>1348</v>
      </c>
      <c r="E892" t="s">
        <v>1349</v>
      </c>
      <c r="F892">
        <v>21</v>
      </c>
      <c r="G892">
        <v>8</v>
      </c>
      <c r="H892">
        <v>1998</v>
      </c>
      <c r="I892" t="s">
        <v>134</v>
      </c>
      <c r="J892">
        <v>13904</v>
      </c>
      <c r="K892">
        <v>49</v>
      </c>
      <c r="L892">
        <v>1</v>
      </c>
      <c r="M892">
        <v>2.2999999999999998</v>
      </c>
      <c r="N892" t="s">
        <v>144</v>
      </c>
      <c r="O892" t="s">
        <v>136</v>
      </c>
      <c r="P892" t="s">
        <v>11</v>
      </c>
      <c r="Q892" t="s">
        <v>11</v>
      </c>
      <c r="R892">
        <v>616</v>
      </c>
      <c r="S892" t="s">
        <v>11</v>
      </c>
      <c r="T892" s="5">
        <v>0</v>
      </c>
      <c r="U892">
        <v>7</v>
      </c>
      <c r="V892">
        <v>0</v>
      </c>
      <c r="W892" t="s">
        <v>11</v>
      </c>
    </row>
    <row r="893" spans="1:23" x14ac:dyDescent="0.3">
      <c r="A893">
        <v>1384</v>
      </c>
      <c r="B893" t="s">
        <v>131</v>
      </c>
      <c r="C893" t="s">
        <v>11</v>
      </c>
      <c r="D893" t="s">
        <v>1350</v>
      </c>
      <c r="E893" t="s">
        <v>1351</v>
      </c>
      <c r="F893">
        <v>30</v>
      </c>
      <c r="G893">
        <v>6</v>
      </c>
      <c r="H893">
        <v>1998</v>
      </c>
      <c r="I893" t="s">
        <v>134</v>
      </c>
      <c r="J893">
        <v>525</v>
      </c>
      <c r="K893">
        <v>2</v>
      </c>
      <c r="L893">
        <v>1</v>
      </c>
      <c r="M893">
        <v>0.1</v>
      </c>
      <c r="N893" t="s">
        <v>135</v>
      </c>
      <c r="O893" t="s">
        <v>136</v>
      </c>
      <c r="P893" t="s">
        <v>11</v>
      </c>
      <c r="Q893" t="s">
        <v>11</v>
      </c>
      <c r="R893">
        <v>616</v>
      </c>
      <c r="S893" t="s">
        <v>11</v>
      </c>
      <c r="T893" s="5">
        <v>0</v>
      </c>
      <c r="U893">
        <v>7</v>
      </c>
      <c r="V893">
        <v>0</v>
      </c>
      <c r="W893" t="s">
        <v>11</v>
      </c>
    </row>
    <row r="894" spans="1:23" x14ac:dyDescent="0.3">
      <c r="A894">
        <v>1489</v>
      </c>
      <c r="B894" t="s">
        <v>131</v>
      </c>
      <c r="C894" t="s">
        <v>11</v>
      </c>
      <c r="D894" t="s">
        <v>1352</v>
      </c>
      <c r="E894" t="s">
        <v>1353</v>
      </c>
      <c r="F894">
        <v>2</v>
      </c>
      <c r="G894">
        <v>8</v>
      </c>
      <c r="H894">
        <v>1998</v>
      </c>
      <c r="I894" t="s">
        <v>911</v>
      </c>
      <c r="J894">
        <v>1300</v>
      </c>
      <c r="K894">
        <v>59</v>
      </c>
      <c r="L894">
        <v>1</v>
      </c>
      <c r="M894">
        <v>0.5</v>
      </c>
      <c r="N894" t="s">
        <v>144</v>
      </c>
      <c r="O894" t="s">
        <v>136</v>
      </c>
      <c r="P894" t="s">
        <v>11</v>
      </c>
      <c r="Q894" t="s">
        <v>11</v>
      </c>
      <c r="R894">
        <v>614</v>
      </c>
      <c r="S894" t="s">
        <v>11</v>
      </c>
      <c r="T894" s="5">
        <v>0</v>
      </c>
      <c r="U894">
        <v>23</v>
      </c>
      <c r="V894">
        <v>0</v>
      </c>
      <c r="W894" t="s">
        <v>11</v>
      </c>
    </row>
    <row r="895" spans="1:23" x14ac:dyDescent="0.3">
      <c r="A895">
        <v>1493</v>
      </c>
      <c r="B895" t="s">
        <v>131</v>
      </c>
      <c r="C895" t="s">
        <v>11</v>
      </c>
      <c r="D895" t="s">
        <v>1354</v>
      </c>
      <c r="E895" t="s">
        <v>1355</v>
      </c>
      <c r="F895">
        <v>7</v>
      </c>
      <c r="G895">
        <v>9</v>
      </c>
      <c r="H895">
        <v>1998</v>
      </c>
      <c r="I895" t="s">
        <v>911</v>
      </c>
      <c r="J895">
        <v>400</v>
      </c>
      <c r="K895">
        <v>89</v>
      </c>
      <c r="L895">
        <v>1</v>
      </c>
      <c r="M895">
        <v>0.1</v>
      </c>
      <c r="N895" t="s">
        <v>135</v>
      </c>
      <c r="O895" t="s">
        <v>136</v>
      </c>
      <c r="P895" t="s">
        <v>11</v>
      </c>
      <c r="Q895" t="s">
        <v>11</v>
      </c>
      <c r="R895">
        <v>614</v>
      </c>
      <c r="S895" t="s">
        <v>11</v>
      </c>
      <c r="T895" s="5">
        <v>0</v>
      </c>
      <c r="U895">
        <v>23</v>
      </c>
      <c r="V895">
        <v>0</v>
      </c>
      <c r="W895" t="s">
        <v>11</v>
      </c>
    </row>
    <row r="896" spans="1:23" x14ac:dyDescent="0.3">
      <c r="A896">
        <v>1507</v>
      </c>
      <c r="B896" t="s">
        <v>131</v>
      </c>
      <c r="C896" t="s">
        <v>11</v>
      </c>
      <c r="D896" t="s">
        <v>1356</v>
      </c>
      <c r="E896" t="s">
        <v>1357</v>
      </c>
      <c r="F896">
        <v>22</v>
      </c>
      <c r="G896">
        <v>8</v>
      </c>
      <c r="H896">
        <v>1998</v>
      </c>
      <c r="I896" t="s">
        <v>911</v>
      </c>
      <c r="J896">
        <v>5000</v>
      </c>
      <c r="K896">
        <v>75</v>
      </c>
      <c r="L896">
        <v>4</v>
      </c>
      <c r="M896">
        <v>0.3</v>
      </c>
      <c r="N896" t="s">
        <v>144</v>
      </c>
      <c r="O896" t="s">
        <v>136</v>
      </c>
      <c r="P896" t="s">
        <v>11</v>
      </c>
      <c r="Q896" t="s">
        <v>11</v>
      </c>
      <c r="R896">
        <v>614</v>
      </c>
      <c r="S896" t="s">
        <v>11</v>
      </c>
      <c r="T896" s="5">
        <v>0</v>
      </c>
      <c r="U896">
        <v>23</v>
      </c>
      <c r="V896">
        <v>0</v>
      </c>
      <c r="W896" t="s">
        <v>11</v>
      </c>
    </row>
    <row r="897" spans="1:23" x14ac:dyDescent="0.3">
      <c r="A897">
        <v>1509</v>
      </c>
      <c r="B897" t="s">
        <v>131</v>
      </c>
      <c r="C897" t="s">
        <v>11</v>
      </c>
      <c r="D897" t="s">
        <v>1358</v>
      </c>
      <c r="E897" t="s">
        <v>1359</v>
      </c>
      <c r="F897">
        <v>16</v>
      </c>
      <c r="G897">
        <v>8</v>
      </c>
      <c r="H897">
        <v>1998</v>
      </c>
      <c r="I897" t="s">
        <v>911</v>
      </c>
      <c r="J897">
        <v>400</v>
      </c>
      <c r="K897">
        <v>67</v>
      </c>
      <c r="L897">
        <v>3</v>
      </c>
      <c r="M897">
        <v>0.1</v>
      </c>
      <c r="N897" t="s">
        <v>135</v>
      </c>
      <c r="O897" t="s">
        <v>136</v>
      </c>
      <c r="P897" t="s">
        <v>11</v>
      </c>
      <c r="Q897" t="s">
        <v>11</v>
      </c>
      <c r="R897">
        <v>614</v>
      </c>
      <c r="S897" t="s">
        <v>11</v>
      </c>
      <c r="T897" s="5">
        <v>0</v>
      </c>
      <c r="U897">
        <v>23</v>
      </c>
      <c r="V897">
        <v>0</v>
      </c>
      <c r="W897" t="s">
        <v>11</v>
      </c>
    </row>
    <row r="898" spans="1:23" x14ac:dyDescent="0.3">
      <c r="A898">
        <v>1518</v>
      </c>
      <c r="B898" t="s">
        <v>131</v>
      </c>
      <c r="C898" t="s">
        <v>11</v>
      </c>
      <c r="D898" t="s">
        <v>1360</v>
      </c>
      <c r="E898" t="s">
        <v>1361</v>
      </c>
      <c r="F898">
        <v>20</v>
      </c>
      <c r="G898">
        <v>8</v>
      </c>
      <c r="H898">
        <v>1998</v>
      </c>
      <c r="I898" t="s">
        <v>911</v>
      </c>
      <c r="J898">
        <v>11000</v>
      </c>
      <c r="K898">
        <v>69</v>
      </c>
      <c r="L898">
        <v>1</v>
      </c>
      <c r="M898">
        <v>6</v>
      </c>
      <c r="N898" t="s">
        <v>144</v>
      </c>
      <c r="O898" t="s">
        <v>136</v>
      </c>
      <c r="P898" t="s">
        <v>11</v>
      </c>
      <c r="Q898" t="s">
        <v>11</v>
      </c>
      <c r="R898">
        <v>614</v>
      </c>
      <c r="S898" t="s">
        <v>11</v>
      </c>
      <c r="T898" s="5">
        <v>0</v>
      </c>
      <c r="U898">
        <v>23</v>
      </c>
      <c r="V898">
        <v>0</v>
      </c>
      <c r="W898" t="s">
        <v>11</v>
      </c>
    </row>
    <row r="899" spans="1:23" x14ac:dyDescent="0.3">
      <c r="A899">
        <v>1532</v>
      </c>
      <c r="B899" t="s">
        <v>131</v>
      </c>
      <c r="C899" t="s">
        <v>11</v>
      </c>
      <c r="D899" t="s">
        <v>1362</v>
      </c>
      <c r="E899" t="s">
        <v>1363</v>
      </c>
      <c r="F899">
        <v>14</v>
      </c>
      <c r="G899">
        <v>7</v>
      </c>
      <c r="H899">
        <v>1998</v>
      </c>
      <c r="I899" t="s">
        <v>134</v>
      </c>
      <c r="J899">
        <v>849</v>
      </c>
      <c r="K899">
        <v>10</v>
      </c>
      <c r="L899">
        <v>1</v>
      </c>
      <c r="M899">
        <v>0.1</v>
      </c>
      <c r="N899" t="s">
        <v>135</v>
      </c>
      <c r="O899" t="s">
        <v>136</v>
      </c>
      <c r="P899" t="s">
        <v>11</v>
      </c>
      <c r="Q899" t="s">
        <v>11</v>
      </c>
      <c r="R899">
        <v>616</v>
      </c>
      <c r="S899" t="s">
        <v>11</v>
      </c>
      <c r="T899" s="5">
        <v>0</v>
      </c>
      <c r="U899">
        <v>7</v>
      </c>
      <c r="V899">
        <v>0</v>
      </c>
      <c r="W899" t="s">
        <v>11</v>
      </c>
    </row>
    <row r="900" spans="1:23" x14ac:dyDescent="0.3">
      <c r="A900">
        <v>1544</v>
      </c>
      <c r="B900" t="s">
        <v>131</v>
      </c>
      <c r="C900" t="s">
        <v>11</v>
      </c>
      <c r="D900" t="s">
        <v>1364</v>
      </c>
      <c r="E900" t="s">
        <v>1365</v>
      </c>
      <c r="F900">
        <v>20</v>
      </c>
      <c r="G900">
        <v>8</v>
      </c>
      <c r="H900">
        <v>1998</v>
      </c>
      <c r="I900" t="s">
        <v>134</v>
      </c>
      <c r="J900">
        <v>449</v>
      </c>
      <c r="K900">
        <v>47</v>
      </c>
      <c r="L900">
        <v>1</v>
      </c>
      <c r="M900">
        <v>0.1</v>
      </c>
      <c r="N900" t="s">
        <v>135</v>
      </c>
      <c r="O900" t="s">
        <v>136</v>
      </c>
      <c r="P900" t="s">
        <v>11</v>
      </c>
      <c r="Q900" t="s">
        <v>11</v>
      </c>
      <c r="R900">
        <v>616</v>
      </c>
      <c r="S900" t="s">
        <v>11</v>
      </c>
      <c r="T900" s="5">
        <v>0</v>
      </c>
      <c r="U900">
        <v>7</v>
      </c>
      <c r="V900">
        <v>0</v>
      </c>
      <c r="W900" t="s">
        <v>11</v>
      </c>
    </row>
    <row r="901" spans="1:23" x14ac:dyDescent="0.3">
      <c r="A901">
        <v>1553</v>
      </c>
      <c r="B901" t="s">
        <v>131</v>
      </c>
      <c r="C901" t="s">
        <v>11</v>
      </c>
      <c r="D901" t="s">
        <v>1366</v>
      </c>
      <c r="E901" t="s">
        <v>1367</v>
      </c>
      <c r="F901">
        <v>17</v>
      </c>
      <c r="G901">
        <v>8</v>
      </c>
      <c r="H901">
        <v>1998</v>
      </c>
      <c r="I901" t="s">
        <v>134</v>
      </c>
      <c r="J901">
        <v>5016</v>
      </c>
      <c r="K901">
        <v>42</v>
      </c>
      <c r="L901">
        <v>7</v>
      </c>
      <c r="M901">
        <v>25</v>
      </c>
      <c r="N901" t="s">
        <v>163</v>
      </c>
      <c r="O901" t="s">
        <v>136</v>
      </c>
      <c r="P901" t="s">
        <v>11</v>
      </c>
      <c r="Q901" t="s">
        <v>11</v>
      </c>
      <c r="R901">
        <v>616</v>
      </c>
      <c r="S901" t="s">
        <v>11</v>
      </c>
      <c r="T901" s="5">
        <v>0</v>
      </c>
      <c r="U901">
        <v>7</v>
      </c>
      <c r="V901">
        <v>0</v>
      </c>
      <c r="W901" t="s">
        <v>11</v>
      </c>
    </row>
    <row r="902" spans="1:23" x14ac:dyDescent="0.3">
      <c r="A902">
        <v>1572</v>
      </c>
      <c r="B902" t="s">
        <v>131</v>
      </c>
      <c r="C902" t="s">
        <v>11</v>
      </c>
      <c r="D902" t="s">
        <v>1368</v>
      </c>
      <c r="E902" t="s">
        <v>1369</v>
      </c>
      <c r="F902">
        <v>15</v>
      </c>
      <c r="G902">
        <v>8</v>
      </c>
      <c r="H902">
        <v>1998</v>
      </c>
      <c r="I902" t="s">
        <v>134</v>
      </c>
      <c r="J902">
        <v>633</v>
      </c>
      <c r="K902">
        <v>64</v>
      </c>
      <c r="L902">
        <v>7</v>
      </c>
      <c r="M902">
        <v>0.2</v>
      </c>
      <c r="N902" t="s">
        <v>135</v>
      </c>
      <c r="O902" t="s">
        <v>136</v>
      </c>
      <c r="P902" t="s">
        <v>11</v>
      </c>
      <c r="Q902" t="s">
        <v>11</v>
      </c>
      <c r="R902">
        <v>616</v>
      </c>
      <c r="S902" t="s">
        <v>11</v>
      </c>
      <c r="T902" s="5">
        <v>0</v>
      </c>
      <c r="U902">
        <v>7</v>
      </c>
      <c r="V902">
        <v>0</v>
      </c>
      <c r="W902" t="s">
        <v>11</v>
      </c>
    </row>
    <row r="903" spans="1:23" x14ac:dyDescent="0.3">
      <c r="A903">
        <v>1580</v>
      </c>
      <c r="B903" t="s">
        <v>131</v>
      </c>
      <c r="C903" t="s">
        <v>11</v>
      </c>
      <c r="D903" t="s">
        <v>1370</v>
      </c>
      <c r="E903" t="s">
        <v>1371</v>
      </c>
      <c r="F903">
        <v>21</v>
      </c>
      <c r="G903">
        <v>6</v>
      </c>
      <c r="H903">
        <v>1998</v>
      </c>
      <c r="I903" t="s">
        <v>134</v>
      </c>
      <c r="J903">
        <v>0</v>
      </c>
      <c r="K903">
        <v>84</v>
      </c>
      <c r="L903">
        <v>3</v>
      </c>
      <c r="M903">
        <v>0.1</v>
      </c>
      <c r="N903" t="s">
        <v>135</v>
      </c>
      <c r="O903" t="s">
        <v>136</v>
      </c>
      <c r="P903" t="s">
        <v>11</v>
      </c>
      <c r="Q903" t="s">
        <v>11</v>
      </c>
      <c r="R903">
        <v>616</v>
      </c>
      <c r="S903" t="s">
        <v>11</v>
      </c>
      <c r="T903" s="5">
        <v>0</v>
      </c>
      <c r="U903">
        <v>7</v>
      </c>
      <c r="V903">
        <v>0</v>
      </c>
      <c r="W903" t="s">
        <v>11</v>
      </c>
    </row>
    <row r="904" spans="1:23" x14ac:dyDescent="0.3">
      <c r="A904">
        <v>75</v>
      </c>
      <c r="B904" t="s">
        <v>131</v>
      </c>
      <c r="C904" t="s">
        <v>11</v>
      </c>
      <c r="D904" t="s">
        <v>1372</v>
      </c>
      <c r="E904" t="s">
        <v>1373</v>
      </c>
      <c r="F904">
        <v>13</v>
      </c>
      <c r="G904">
        <v>8</v>
      </c>
      <c r="H904">
        <v>1999</v>
      </c>
      <c r="I904" t="s">
        <v>911</v>
      </c>
      <c r="J904">
        <v>1000</v>
      </c>
      <c r="K904">
        <v>101</v>
      </c>
      <c r="L904">
        <v>1</v>
      </c>
      <c r="M904">
        <v>0.1</v>
      </c>
      <c r="N904" t="s">
        <v>135</v>
      </c>
      <c r="O904" t="s">
        <v>136</v>
      </c>
      <c r="P904" t="s">
        <v>11</v>
      </c>
      <c r="Q904" t="s">
        <v>11</v>
      </c>
      <c r="R904">
        <v>614</v>
      </c>
      <c r="S904" t="s">
        <v>11</v>
      </c>
      <c r="T904" s="5">
        <v>0</v>
      </c>
      <c r="U904">
        <v>23</v>
      </c>
      <c r="V904">
        <v>0</v>
      </c>
      <c r="W904" t="s">
        <v>11</v>
      </c>
    </row>
    <row r="905" spans="1:23" x14ac:dyDescent="0.3">
      <c r="A905">
        <v>80</v>
      </c>
      <c r="B905" t="s">
        <v>131</v>
      </c>
      <c r="C905" t="s">
        <v>11</v>
      </c>
      <c r="D905" t="s">
        <v>1374</v>
      </c>
      <c r="E905" t="s">
        <v>1375</v>
      </c>
      <c r="F905">
        <v>26</v>
      </c>
      <c r="G905">
        <v>8</v>
      </c>
      <c r="H905">
        <v>1999</v>
      </c>
      <c r="I905" t="s">
        <v>911</v>
      </c>
      <c r="J905">
        <v>200</v>
      </c>
      <c r="K905">
        <v>129</v>
      </c>
      <c r="L905">
        <v>4</v>
      </c>
      <c r="M905">
        <v>0.1</v>
      </c>
      <c r="N905" t="s">
        <v>135</v>
      </c>
      <c r="O905" t="s">
        <v>136</v>
      </c>
      <c r="P905" t="s">
        <v>11</v>
      </c>
      <c r="Q905" t="s">
        <v>11</v>
      </c>
      <c r="R905">
        <v>614</v>
      </c>
      <c r="S905" t="s">
        <v>11</v>
      </c>
      <c r="T905" s="5">
        <v>0</v>
      </c>
      <c r="U905">
        <v>23</v>
      </c>
      <c r="V905">
        <v>0</v>
      </c>
      <c r="W905" t="s">
        <v>11</v>
      </c>
    </row>
    <row r="906" spans="1:23" x14ac:dyDescent="0.3">
      <c r="A906">
        <v>83</v>
      </c>
      <c r="B906" t="s">
        <v>131</v>
      </c>
      <c r="C906" t="s">
        <v>11</v>
      </c>
      <c r="D906" t="s">
        <v>1376</v>
      </c>
      <c r="E906" t="s">
        <v>1377</v>
      </c>
      <c r="F906">
        <v>9</v>
      </c>
      <c r="G906">
        <v>9</v>
      </c>
      <c r="H906">
        <v>1999</v>
      </c>
      <c r="I906" t="s">
        <v>911</v>
      </c>
      <c r="J906">
        <v>800</v>
      </c>
      <c r="K906">
        <v>136</v>
      </c>
      <c r="L906">
        <v>4</v>
      </c>
      <c r="M906">
        <v>0.1</v>
      </c>
      <c r="N906" t="s">
        <v>135</v>
      </c>
      <c r="O906" t="s">
        <v>136</v>
      </c>
      <c r="P906" t="s">
        <v>11</v>
      </c>
      <c r="Q906" t="s">
        <v>11</v>
      </c>
      <c r="R906">
        <v>614</v>
      </c>
      <c r="S906" t="s">
        <v>11</v>
      </c>
      <c r="T906" s="5">
        <v>0</v>
      </c>
      <c r="U906">
        <v>23</v>
      </c>
      <c r="V906">
        <v>0</v>
      </c>
      <c r="W906" t="s">
        <v>11</v>
      </c>
    </row>
    <row r="907" spans="1:23" x14ac:dyDescent="0.3">
      <c r="A907">
        <v>100</v>
      </c>
      <c r="B907" t="s">
        <v>131</v>
      </c>
      <c r="C907" t="s">
        <v>11</v>
      </c>
      <c r="D907" t="s">
        <v>1378</v>
      </c>
      <c r="E907" t="s">
        <v>1379</v>
      </c>
      <c r="F907">
        <v>21</v>
      </c>
      <c r="G907">
        <v>9</v>
      </c>
      <c r="H907">
        <v>1999</v>
      </c>
      <c r="I907" t="s">
        <v>134</v>
      </c>
      <c r="J907">
        <v>4851</v>
      </c>
      <c r="K907">
        <v>69</v>
      </c>
      <c r="L907">
        <v>4</v>
      </c>
      <c r="M907">
        <v>0.1</v>
      </c>
      <c r="N907" t="s">
        <v>135</v>
      </c>
      <c r="O907" t="s">
        <v>136</v>
      </c>
      <c r="P907" t="s">
        <v>11</v>
      </c>
      <c r="Q907" t="s">
        <v>11</v>
      </c>
      <c r="R907">
        <v>616</v>
      </c>
      <c r="S907" t="s">
        <v>11</v>
      </c>
      <c r="T907" s="5">
        <v>0</v>
      </c>
      <c r="U907">
        <v>7</v>
      </c>
      <c r="V907">
        <v>0</v>
      </c>
      <c r="W907" t="s">
        <v>11</v>
      </c>
    </row>
    <row r="908" spans="1:23" x14ac:dyDescent="0.3">
      <c r="A908">
        <v>144</v>
      </c>
      <c r="B908" t="s">
        <v>131</v>
      </c>
      <c r="C908" t="s">
        <v>11</v>
      </c>
      <c r="D908" t="s">
        <v>1380</v>
      </c>
      <c r="E908" t="s">
        <v>1381</v>
      </c>
      <c r="F908">
        <v>22</v>
      </c>
      <c r="G908">
        <v>8</v>
      </c>
      <c r="H908">
        <v>1999</v>
      </c>
      <c r="I908" t="s">
        <v>134</v>
      </c>
      <c r="J908">
        <v>1135</v>
      </c>
      <c r="K908">
        <v>92</v>
      </c>
      <c r="L908">
        <v>1</v>
      </c>
      <c r="M908">
        <v>0.1</v>
      </c>
      <c r="N908" t="s">
        <v>135</v>
      </c>
      <c r="O908" t="s">
        <v>136</v>
      </c>
      <c r="P908" t="s">
        <v>11</v>
      </c>
      <c r="Q908" t="s">
        <v>11</v>
      </c>
      <c r="R908">
        <v>616</v>
      </c>
      <c r="S908" t="s">
        <v>11</v>
      </c>
      <c r="T908" s="5">
        <v>0</v>
      </c>
      <c r="U908">
        <v>7</v>
      </c>
      <c r="V908">
        <v>0</v>
      </c>
      <c r="W908" t="s">
        <v>11</v>
      </c>
    </row>
    <row r="909" spans="1:23" x14ac:dyDescent="0.3">
      <c r="A909">
        <v>154</v>
      </c>
      <c r="B909" t="s">
        <v>131</v>
      </c>
      <c r="C909" t="s">
        <v>11</v>
      </c>
      <c r="D909" t="s">
        <v>1382</v>
      </c>
      <c r="E909" t="s">
        <v>1383</v>
      </c>
      <c r="F909">
        <v>30</v>
      </c>
      <c r="G909">
        <v>10</v>
      </c>
      <c r="H909">
        <v>1999</v>
      </c>
      <c r="I909" t="s">
        <v>134</v>
      </c>
      <c r="J909">
        <v>146</v>
      </c>
      <c r="K909">
        <v>97</v>
      </c>
      <c r="L909">
        <v>4</v>
      </c>
      <c r="M909">
        <v>0.1</v>
      </c>
      <c r="N909" t="s">
        <v>135</v>
      </c>
      <c r="O909" t="s">
        <v>136</v>
      </c>
      <c r="P909" t="s">
        <v>11</v>
      </c>
      <c r="Q909" t="s">
        <v>11</v>
      </c>
      <c r="R909">
        <v>616</v>
      </c>
      <c r="S909" t="s">
        <v>11</v>
      </c>
      <c r="T909" s="5">
        <v>0</v>
      </c>
      <c r="U909">
        <v>7</v>
      </c>
      <c r="V909">
        <v>0</v>
      </c>
      <c r="W909" t="s">
        <v>11</v>
      </c>
    </row>
    <row r="910" spans="1:23" x14ac:dyDescent="0.3">
      <c r="A910">
        <v>276</v>
      </c>
      <c r="B910" t="s">
        <v>131</v>
      </c>
      <c r="C910" t="s">
        <v>11</v>
      </c>
      <c r="D910" t="s">
        <v>1384</v>
      </c>
      <c r="E910" t="s">
        <v>1385</v>
      </c>
      <c r="F910">
        <v>24</v>
      </c>
      <c r="G910">
        <v>7</v>
      </c>
      <c r="H910">
        <v>1999</v>
      </c>
      <c r="I910" t="s">
        <v>911</v>
      </c>
      <c r="J910">
        <v>1000</v>
      </c>
      <c r="K910">
        <v>31</v>
      </c>
      <c r="L910">
        <v>1</v>
      </c>
      <c r="M910">
        <v>0.1</v>
      </c>
      <c r="N910" t="s">
        <v>135</v>
      </c>
      <c r="O910" t="s">
        <v>136</v>
      </c>
      <c r="P910" t="s">
        <v>11</v>
      </c>
      <c r="Q910" t="s">
        <v>11</v>
      </c>
      <c r="R910">
        <v>614</v>
      </c>
      <c r="S910" t="s">
        <v>11</v>
      </c>
      <c r="T910" s="5">
        <v>0</v>
      </c>
      <c r="U910">
        <v>23</v>
      </c>
      <c r="V910">
        <v>0</v>
      </c>
      <c r="W910" t="s">
        <v>11</v>
      </c>
    </row>
    <row r="911" spans="1:23" x14ac:dyDescent="0.3">
      <c r="A911">
        <v>293</v>
      </c>
      <c r="B911" t="s">
        <v>131</v>
      </c>
      <c r="C911" t="s">
        <v>11</v>
      </c>
      <c r="D911" t="s">
        <v>1386</v>
      </c>
      <c r="E911" t="s">
        <v>1387</v>
      </c>
      <c r="F911">
        <v>8</v>
      </c>
      <c r="G911">
        <v>11</v>
      </c>
      <c r="H911">
        <v>1999</v>
      </c>
      <c r="I911" t="s">
        <v>134</v>
      </c>
      <c r="J911">
        <v>124</v>
      </c>
      <c r="K911">
        <v>95</v>
      </c>
      <c r="L911">
        <v>4</v>
      </c>
      <c r="M911">
        <v>0.1</v>
      </c>
      <c r="N911" t="s">
        <v>135</v>
      </c>
      <c r="O911" t="s">
        <v>136</v>
      </c>
      <c r="P911" t="s">
        <v>11</v>
      </c>
      <c r="Q911" t="s">
        <v>11</v>
      </c>
      <c r="R911">
        <v>616</v>
      </c>
      <c r="S911" t="s">
        <v>11</v>
      </c>
      <c r="T911" s="5">
        <v>0</v>
      </c>
      <c r="U911">
        <v>7</v>
      </c>
      <c r="V911">
        <v>0</v>
      </c>
      <c r="W911" t="s">
        <v>11</v>
      </c>
    </row>
    <row r="912" spans="1:23" x14ac:dyDescent="0.3">
      <c r="A912">
        <v>305</v>
      </c>
      <c r="B912" t="s">
        <v>131</v>
      </c>
      <c r="C912" t="s">
        <v>11</v>
      </c>
      <c r="D912" t="s">
        <v>1388</v>
      </c>
      <c r="E912" t="s">
        <v>1389</v>
      </c>
      <c r="F912">
        <v>2</v>
      </c>
      <c r="G912">
        <v>8</v>
      </c>
      <c r="H912">
        <v>1999</v>
      </c>
      <c r="I912" t="s">
        <v>134</v>
      </c>
      <c r="J912">
        <v>363</v>
      </c>
      <c r="K912">
        <v>7</v>
      </c>
      <c r="L912">
        <v>1</v>
      </c>
      <c r="M912">
        <v>0.1</v>
      </c>
      <c r="N912" t="s">
        <v>135</v>
      </c>
      <c r="O912" t="s">
        <v>136</v>
      </c>
      <c r="P912" t="s">
        <v>11</v>
      </c>
      <c r="Q912" t="s">
        <v>11</v>
      </c>
      <c r="R912">
        <v>616</v>
      </c>
      <c r="S912" t="s">
        <v>11</v>
      </c>
      <c r="T912" s="5">
        <v>0</v>
      </c>
      <c r="U912">
        <v>7</v>
      </c>
      <c r="V912">
        <v>0</v>
      </c>
      <c r="W912" t="s">
        <v>11</v>
      </c>
    </row>
    <row r="913" spans="1:23" x14ac:dyDescent="0.3">
      <c r="A913">
        <v>317</v>
      </c>
      <c r="B913" t="s">
        <v>131</v>
      </c>
      <c r="C913" t="s">
        <v>11</v>
      </c>
      <c r="D913" t="s">
        <v>1390</v>
      </c>
      <c r="E913" t="s">
        <v>1391</v>
      </c>
      <c r="F913">
        <v>9</v>
      </c>
      <c r="G913">
        <v>11</v>
      </c>
      <c r="H913">
        <v>1999</v>
      </c>
      <c r="I913" t="s">
        <v>134</v>
      </c>
      <c r="J913">
        <v>346</v>
      </c>
      <c r="K913">
        <v>110</v>
      </c>
      <c r="L913">
        <v>4</v>
      </c>
      <c r="M913">
        <v>0.1</v>
      </c>
      <c r="N913" t="s">
        <v>135</v>
      </c>
      <c r="O913" t="s">
        <v>136</v>
      </c>
      <c r="P913" t="s">
        <v>11</v>
      </c>
      <c r="Q913" t="s">
        <v>11</v>
      </c>
      <c r="R913">
        <v>616</v>
      </c>
      <c r="S913" t="s">
        <v>11</v>
      </c>
      <c r="T913" s="5">
        <v>0</v>
      </c>
      <c r="U913">
        <v>7</v>
      </c>
      <c r="V913">
        <v>0</v>
      </c>
      <c r="W913" t="s">
        <v>11</v>
      </c>
    </row>
    <row r="914" spans="1:23" x14ac:dyDescent="0.3">
      <c r="A914">
        <v>321</v>
      </c>
      <c r="B914" t="s">
        <v>131</v>
      </c>
      <c r="C914" t="s">
        <v>11</v>
      </c>
      <c r="D914" t="s">
        <v>1392</v>
      </c>
      <c r="E914" t="s">
        <v>1393</v>
      </c>
      <c r="F914">
        <v>14</v>
      </c>
      <c r="G914">
        <v>11</v>
      </c>
      <c r="H914">
        <v>1999</v>
      </c>
      <c r="I914" t="s">
        <v>134</v>
      </c>
      <c r="J914">
        <v>683</v>
      </c>
      <c r="K914">
        <v>102</v>
      </c>
      <c r="L914">
        <v>4</v>
      </c>
      <c r="M914">
        <v>0.3</v>
      </c>
      <c r="N914" t="s">
        <v>144</v>
      </c>
      <c r="O914" t="s">
        <v>136</v>
      </c>
      <c r="P914" t="s">
        <v>11</v>
      </c>
      <c r="Q914" t="s">
        <v>11</v>
      </c>
      <c r="R914">
        <v>616</v>
      </c>
      <c r="S914" t="s">
        <v>11</v>
      </c>
      <c r="T914" s="5">
        <v>0</v>
      </c>
      <c r="U914">
        <v>7</v>
      </c>
      <c r="V914">
        <v>0</v>
      </c>
      <c r="W914" t="s">
        <v>11</v>
      </c>
    </row>
    <row r="915" spans="1:23" x14ac:dyDescent="0.3">
      <c r="A915">
        <v>326</v>
      </c>
      <c r="B915" t="s">
        <v>131</v>
      </c>
      <c r="C915" t="s">
        <v>11</v>
      </c>
      <c r="D915" t="s">
        <v>1394</v>
      </c>
      <c r="E915" t="s">
        <v>1395</v>
      </c>
      <c r="F915">
        <v>6</v>
      </c>
      <c r="G915">
        <v>8</v>
      </c>
      <c r="H915">
        <v>1999</v>
      </c>
      <c r="I915" t="s">
        <v>134</v>
      </c>
      <c r="J915">
        <v>1004</v>
      </c>
      <c r="K915">
        <v>48</v>
      </c>
      <c r="L915">
        <v>1</v>
      </c>
      <c r="M915">
        <v>0.1</v>
      </c>
      <c r="N915" t="s">
        <v>135</v>
      </c>
      <c r="O915" t="s">
        <v>136</v>
      </c>
      <c r="P915" t="s">
        <v>11</v>
      </c>
      <c r="Q915" t="s">
        <v>11</v>
      </c>
      <c r="R915">
        <v>616</v>
      </c>
      <c r="S915" t="s">
        <v>11</v>
      </c>
      <c r="T915" s="5">
        <v>0</v>
      </c>
      <c r="U915">
        <v>7</v>
      </c>
      <c r="V915">
        <v>0</v>
      </c>
      <c r="W915" t="s">
        <v>11</v>
      </c>
    </row>
    <row r="916" spans="1:23" x14ac:dyDescent="0.3">
      <c r="A916">
        <v>333</v>
      </c>
      <c r="B916" t="s">
        <v>131</v>
      </c>
      <c r="C916" t="s">
        <v>11</v>
      </c>
      <c r="D916" t="s">
        <v>1396</v>
      </c>
      <c r="E916" t="s">
        <v>1397</v>
      </c>
      <c r="F916">
        <v>24</v>
      </c>
      <c r="G916">
        <v>9</v>
      </c>
      <c r="H916">
        <v>1999</v>
      </c>
      <c r="I916" t="s">
        <v>134</v>
      </c>
      <c r="J916">
        <v>393</v>
      </c>
      <c r="K916">
        <v>70</v>
      </c>
      <c r="L916">
        <v>4</v>
      </c>
      <c r="M916">
        <v>0.1</v>
      </c>
      <c r="N916" t="s">
        <v>135</v>
      </c>
      <c r="O916" t="s">
        <v>136</v>
      </c>
      <c r="P916" t="s">
        <v>11</v>
      </c>
      <c r="Q916" t="s">
        <v>11</v>
      </c>
      <c r="R916">
        <v>616</v>
      </c>
      <c r="S916" t="s">
        <v>11</v>
      </c>
      <c r="T916" s="5">
        <v>0</v>
      </c>
      <c r="U916">
        <v>7</v>
      </c>
      <c r="V916">
        <v>0</v>
      </c>
      <c r="W916" t="s">
        <v>11</v>
      </c>
    </row>
    <row r="917" spans="1:23" x14ac:dyDescent="0.3">
      <c r="A917">
        <v>343</v>
      </c>
      <c r="B917" t="s">
        <v>131</v>
      </c>
      <c r="C917" t="s">
        <v>11</v>
      </c>
      <c r="D917" t="s">
        <v>1398</v>
      </c>
      <c r="E917" t="s">
        <v>1399</v>
      </c>
      <c r="F917">
        <v>13</v>
      </c>
      <c r="G917">
        <v>8</v>
      </c>
      <c r="H917">
        <v>1999</v>
      </c>
      <c r="I917" t="s">
        <v>134</v>
      </c>
      <c r="J917">
        <v>200</v>
      </c>
      <c r="K917">
        <v>41</v>
      </c>
      <c r="L917">
        <v>1</v>
      </c>
      <c r="M917">
        <v>0.1</v>
      </c>
      <c r="N917" t="s">
        <v>135</v>
      </c>
      <c r="O917" t="s">
        <v>136</v>
      </c>
      <c r="P917" t="s">
        <v>11</v>
      </c>
      <c r="Q917" t="s">
        <v>11</v>
      </c>
      <c r="R917">
        <v>616</v>
      </c>
      <c r="S917" t="s">
        <v>11</v>
      </c>
      <c r="T917" s="5">
        <v>0</v>
      </c>
      <c r="U917">
        <v>7</v>
      </c>
      <c r="V917">
        <v>0</v>
      </c>
      <c r="W917" t="s">
        <v>11</v>
      </c>
    </row>
    <row r="918" spans="1:23" x14ac:dyDescent="0.3">
      <c r="A918">
        <v>373</v>
      </c>
      <c r="B918" t="s">
        <v>131</v>
      </c>
      <c r="C918" t="s">
        <v>11</v>
      </c>
      <c r="D918" t="s">
        <v>1400</v>
      </c>
      <c r="E918" t="s">
        <v>1401</v>
      </c>
      <c r="F918">
        <v>2</v>
      </c>
      <c r="G918">
        <v>11</v>
      </c>
      <c r="H918">
        <v>1999</v>
      </c>
      <c r="I918" t="s">
        <v>134</v>
      </c>
      <c r="J918">
        <v>200</v>
      </c>
      <c r="K918">
        <v>114</v>
      </c>
      <c r="L918">
        <v>1</v>
      </c>
      <c r="M918">
        <v>0.1</v>
      </c>
      <c r="N918" t="s">
        <v>135</v>
      </c>
      <c r="O918" t="s">
        <v>136</v>
      </c>
      <c r="P918" t="s">
        <v>11</v>
      </c>
      <c r="Q918" t="s">
        <v>11</v>
      </c>
      <c r="R918">
        <v>616</v>
      </c>
      <c r="S918" t="s">
        <v>11</v>
      </c>
      <c r="T918" s="5">
        <v>0</v>
      </c>
      <c r="U918">
        <v>7</v>
      </c>
      <c r="V918">
        <v>0</v>
      </c>
      <c r="W918" t="s">
        <v>11</v>
      </c>
    </row>
    <row r="919" spans="1:23" x14ac:dyDescent="0.3">
      <c r="A919">
        <v>462</v>
      </c>
      <c r="B919" t="s">
        <v>131</v>
      </c>
      <c r="C919" t="s">
        <v>11</v>
      </c>
      <c r="D919" t="s">
        <v>1402</v>
      </c>
      <c r="E919" t="s">
        <v>1403</v>
      </c>
      <c r="F919">
        <v>12</v>
      </c>
      <c r="G919">
        <v>11</v>
      </c>
      <c r="H919">
        <v>1999</v>
      </c>
      <c r="I919" t="s">
        <v>911</v>
      </c>
      <c r="J919">
        <v>18785</v>
      </c>
      <c r="K919">
        <v>158</v>
      </c>
      <c r="L919">
        <v>4</v>
      </c>
      <c r="M919">
        <v>20</v>
      </c>
      <c r="N919" t="s">
        <v>163</v>
      </c>
      <c r="O919" t="s">
        <v>136</v>
      </c>
      <c r="P919" t="s">
        <v>11</v>
      </c>
      <c r="Q919" t="s">
        <v>11</v>
      </c>
      <c r="R919">
        <v>614</v>
      </c>
      <c r="S919" t="s">
        <v>11</v>
      </c>
      <c r="T919" s="5">
        <v>0</v>
      </c>
      <c r="U919">
        <v>23</v>
      </c>
      <c r="V919">
        <v>0</v>
      </c>
      <c r="W919" t="s">
        <v>11</v>
      </c>
    </row>
    <row r="920" spans="1:23" x14ac:dyDescent="0.3">
      <c r="A920">
        <v>490</v>
      </c>
      <c r="B920" t="s">
        <v>131</v>
      </c>
      <c r="C920" t="s">
        <v>11</v>
      </c>
      <c r="D920" t="s">
        <v>1404</v>
      </c>
      <c r="E920" t="s">
        <v>1405</v>
      </c>
      <c r="F920">
        <v>13</v>
      </c>
      <c r="G920">
        <v>8</v>
      </c>
      <c r="H920">
        <v>1999</v>
      </c>
      <c r="I920" t="s">
        <v>911</v>
      </c>
      <c r="J920">
        <v>1100</v>
      </c>
      <c r="K920">
        <v>98</v>
      </c>
      <c r="L920">
        <v>1</v>
      </c>
      <c r="M920">
        <v>0.1</v>
      </c>
      <c r="N920" t="s">
        <v>135</v>
      </c>
      <c r="O920" t="s">
        <v>136</v>
      </c>
      <c r="P920" t="s">
        <v>11</v>
      </c>
      <c r="Q920" t="s">
        <v>11</v>
      </c>
      <c r="R920">
        <v>614</v>
      </c>
      <c r="S920" t="s">
        <v>11</v>
      </c>
      <c r="T920" s="5">
        <v>0</v>
      </c>
      <c r="U920">
        <v>23</v>
      </c>
      <c r="V920">
        <v>0</v>
      </c>
      <c r="W920" t="s">
        <v>11</v>
      </c>
    </row>
    <row r="921" spans="1:23" x14ac:dyDescent="0.3">
      <c r="A921">
        <v>498</v>
      </c>
      <c r="B921" t="s">
        <v>131</v>
      </c>
      <c r="C921" t="s">
        <v>11</v>
      </c>
      <c r="D921" t="s">
        <v>1406</v>
      </c>
      <c r="E921" t="s">
        <v>1407</v>
      </c>
      <c r="F921">
        <v>14</v>
      </c>
      <c r="G921">
        <v>8</v>
      </c>
      <c r="H921">
        <v>1999</v>
      </c>
      <c r="I921" t="s">
        <v>911</v>
      </c>
      <c r="J921">
        <v>500</v>
      </c>
      <c r="K921">
        <v>107</v>
      </c>
      <c r="L921">
        <v>1</v>
      </c>
      <c r="M921">
        <v>0.1</v>
      </c>
      <c r="N921" t="s">
        <v>135</v>
      </c>
      <c r="O921" t="s">
        <v>136</v>
      </c>
      <c r="P921" t="s">
        <v>11</v>
      </c>
      <c r="Q921" t="s">
        <v>11</v>
      </c>
      <c r="R921">
        <v>614</v>
      </c>
      <c r="S921" t="s">
        <v>11</v>
      </c>
      <c r="T921" s="5">
        <v>0</v>
      </c>
      <c r="U921">
        <v>23</v>
      </c>
      <c r="V921">
        <v>0</v>
      </c>
      <c r="W921" t="s">
        <v>11</v>
      </c>
    </row>
    <row r="922" spans="1:23" x14ac:dyDescent="0.3">
      <c r="A922">
        <v>525</v>
      </c>
      <c r="B922" t="s">
        <v>131</v>
      </c>
      <c r="C922" t="s">
        <v>11</v>
      </c>
      <c r="D922" t="s">
        <v>1408</v>
      </c>
      <c r="E922" t="s">
        <v>1409</v>
      </c>
      <c r="F922">
        <v>2</v>
      </c>
      <c r="G922">
        <v>8</v>
      </c>
      <c r="H922">
        <v>1999</v>
      </c>
      <c r="I922" t="s">
        <v>134</v>
      </c>
      <c r="J922">
        <v>2702</v>
      </c>
      <c r="K922">
        <v>4</v>
      </c>
      <c r="L922">
        <v>1</v>
      </c>
      <c r="M922">
        <v>0.1</v>
      </c>
      <c r="N922" t="s">
        <v>135</v>
      </c>
      <c r="O922" t="s">
        <v>136</v>
      </c>
      <c r="P922" t="s">
        <v>11</v>
      </c>
      <c r="Q922" t="s">
        <v>11</v>
      </c>
      <c r="R922">
        <v>616</v>
      </c>
      <c r="S922" t="s">
        <v>11</v>
      </c>
      <c r="T922" s="5">
        <v>0</v>
      </c>
      <c r="U922">
        <v>7</v>
      </c>
      <c r="V922">
        <v>0</v>
      </c>
      <c r="W922" t="s">
        <v>11</v>
      </c>
    </row>
    <row r="923" spans="1:23" x14ac:dyDescent="0.3">
      <c r="A923">
        <v>534</v>
      </c>
      <c r="B923" t="s">
        <v>131</v>
      </c>
      <c r="C923" t="s">
        <v>11</v>
      </c>
      <c r="D923" t="s">
        <v>1410</v>
      </c>
      <c r="E923" t="s">
        <v>1411</v>
      </c>
      <c r="F923">
        <v>13</v>
      </c>
      <c r="G923">
        <v>11</v>
      </c>
      <c r="H923">
        <v>1999</v>
      </c>
      <c r="I923" t="s">
        <v>134</v>
      </c>
      <c r="J923">
        <v>422</v>
      </c>
      <c r="K923">
        <v>99</v>
      </c>
      <c r="L923">
        <v>4</v>
      </c>
      <c r="M923">
        <v>1.8</v>
      </c>
      <c r="N923" t="s">
        <v>144</v>
      </c>
      <c r="O923" t="s">
        <v>136</v>
      </c>
      <c r="P923" t="s">
        <v>11</v>
      </c>
      <c r="Q923" t="s">
        <v>11</v>
      </c>
      <c r="R923">
        <v>616</v>
      </c>
      <c r="S923" t="s">
        <v>11</v>
      </c>
      <c r="T923" s="5">
        <v>0</v>
      </c>
      <c r="U923">
        <v>7</v>
      </c>
      <c r="V923">
        <v>0</v>
      </c>
      <c r="W923" t="s">
        <v>11</v>
      </c>
    </row>
    <row r="924" spans="1:23" x14ac:dyDescent="0.3">
      <c r="A924">
        <v>540</v>
      </c>
      <c r="B924" t="s">
        <v>131</v>
      </c>
      <c r="C924" t="s">
        <v>11</v>
      </c>
      <c r="D924" t="s">
        <v>1412</v>
      </c>
      <c r="E924" t="s">
        <v>1413</v>
      </c>
      <c r="F924">
        <v>9</v>
      </c>
      <c r="G924">
        <v>11</v>
      </c>
      <c r="H924">
        <v>1999</v>
      </c>
      <c r="I924" t="s">
        <v>134</v>
      </c>
      <c r="J924">
        <v>201</v>
      </c>
      <c r="K924">
        <v>101</v>
      </c>
      <c r="L924">
        <v>4</v>
      </c>
      <c r="M924">
        <v>1.5</v>
      </c>
      <c r="N924" t="s">
        <v>144</v>
      </c>
      <c r="O924" t="s">
        <v>136</v>
      </c>
      <c r="P924" t="s">
        <v>11</v>
      </c>
      <c r="Q924" t="s">
        <v>11</v>
      </c>
      <c r="R924">
        <v>616</v>
      </c>
      <c r="S924" t="s">
        <v>11</v>
      </c>
      <c r="T924" s="5">
        <v>0</v>
      </c>
      <c r="U924">
        <v>7</v>
      </c>
      <c r="V924">
        <v>0</v>
      </c>
      <c r="W924" t="s">
        <v>11</v>
      </c>
    </row>
    <row r="925" spans="1:23" x14ac:dyDescent="0.3">
      <c r="A925">
        <v>552</v>
      </c>
      <c r="B925" t="s">
        <v>131</v>
      </c>
      <c r="C925" t="s">
        <v>11</v>
      </c>
      <c r="D925" t="s">
        <v>1414</v>
      </c>
      <c r="E925" t="s">
        <v>1415</v>
      </c>
      <c r="F925">
        <v>10</v>
      </c>
      <c r="G925">
        <v>11</v>
      </c>
      <c r="H925">
        <v>1999</v>
      </c>
      <c r="I925" t="s">
        <v>134</v>
      </c>
      <c r="J925">
        <v>304</v>
      </c>
      <c r="K925">
        <v>100</v>
      </c>
      <c r="L925">
        <v>4</v>
      </c>
      <c r="M925">
        <v>0.1</v>
      </c>
      <c r="N925" t="s">
        <v>135</v>
      </c>
      <c r="O925" t="s">
        <v>136</v>
      </c>
      <c r="P925" t="s">
        <v>11</v>
      </c>
      <c r="Q925" t="s">
        <v>11</v>
      </c>
      <c r="R925">
        <v>616</v>
      </c>
      <c r="S925" t="s">
        <v>11</v>
      </c>
      <c r="T925" s="5">
        <v>0</v>
      </c>
      <c r="U925">
        <v>7</v>
      </c>
      <c r="V925">
        <v>0</v>
      </c>
      <c r="W925" t="s">
        <v>11</v>
      </c>
    </row>
    <row r="926" spans="1:23" x14ac:dyDescent="0.3">
      <c r="A926">
        <v>688</v>
      </c>
      <c r="B926" t="s">
        <v>131</v>
      </c>
      <c r="C926" t="s">
        <v>11</v>
      </c>
      <c r="D926" t="s">
        <v>1416</v>
      </c>
      <c r="E926" t="s">
        <v>1417</v>
      </c>
      <c r="F926">
        <v>18</v>
      </c>
      <c r="G926">
        <v>10</v>
      </c>
      <c r="H926">
        <v>1999</v>
      </c>
      <c r="I926" t="s">
        <v>911</v>
      </c>
      <c r="J926">
        <v>1000</v>
      </c>
      <c r="K926">
        <v>145</v>
      </c>
      <c r="L926">
        <v>4</v>
      </c>
      <c r="M926">
        <v>0.1</v>
      </c>
      <c r="N926" t="s">
        <v>135</v>
      </c>
      <c r="O926" t="s">
        <v>136</v>
      </c>
      <c r="P926" t="s">
        <v>11</v>
      </c>
      <c r="Q926" t="s">
        <v>11</v>
      </c>
      <c r="R926">
        <v>614</v>
      </c>
      <c r="S926" t="s">
        <v>11</v>
      </c>
      <c r="T926" s="5">
        <v>0</v>
      </c>
      <c r="U926">
        <v>23</v>
      </c>
      <c r="V926">
        <v>0</v>
      </c>
      <c r="W926" t="s">
        <v>11</v>
      </c>
    </row>
    <row r="927" spans="1:23" x14ac:dyDescent="0.3">
      <c r="A927">
        <v>707</v>
      </c>
      <c r="B927" t="s">
        <v>131</v>
      </c>
      <c r="C927" t="s">
        <v>11</v>
      </c>
      <c r="D927" t="s">
        <v>1418</v>
      </c>
      <c r="E927" t="s">
        <v>1419</v>
      </c>
      <c r="F927">
        <v>24</v>
      </c>
      <c r="G927">
        <v>7</v>
      </c>
      <c r="H927">
        <v>1999</v>
      </c>
      <c r="I927" t="s">
        <v>911</v>
      </c>
      <c r="J927">
        <v>100</v>
      </c>
      <c r="K927">
        <v>34</v>
      </c>
      <c r="L927">
        <v>4</v>
      </c>
      <c r="M927">
        <v>0.1</v>
      </c>
      <c r="N927" t="s">
        <v>135</v>
      </c>
      <c r="O927" t="s">
        <v>136</v>
      </c>
      <c r="P927" t="s">
        <v>11</v>
      </c>
      <c r="Q927" t="s">
        <v>11</v>
      </c>
      <c r="R927">
        <v>614</v>
      </c>
      <c r="S927" t="s">
        <v>11</v>
      </c>
      <c r="T927" s="5">
        <v>0</v>
      </c>
      <c r="U927">
        <v>23</v>
      </c>
      <c r="V927">
        <v>0</v>
      </c>
      <c r="W927" t="s">
        <v>11</v>
      </c>
    </row>
    <row r="928" spans="1:23" x14ac:dyDescent="0.3">
      <c r="A928">
        <v>748</v>
      </c>
      <c r="B928" t="s">
        <v>131</v>
      </c>
      <c r="C928" t="s">
        <v>11</v>
      </c>
      <c r="D928" t="s">
        <v>1420</v>
      </c>
      <c r="E928" t="s">
        <v>1421</v>
      </c>
      <c r="F928">
        <v>2</v>
      </c>
      <c r="G928">
        <v>8</v>
      </c>
      <c r="H928">
        <v>1999</v>
      </c>
      <c r="I928" t="s">
        <v>134</v>
      </c>
      <c r="J928">
        <v>675</v>
      </c>
      <c r="K928">
        <v>44</v>
      </c>
      <c r="L928">
        <v>1</v>
      </c>
      <c r="M928">
        <v>0.1</v>
      </c>
      <c r="N928" t="s">
        <v>135</v>
      </c>
      <c r="O928" t="s">
        <v>136</v>
      </c>
      <c r="P928" t="s">
        <v>11</v>
      </c>
      <c r="Q928" t="s">
        <v>11</v>
      </c>
      <c r="R928">
        <v>616</v>
      </c>
      <c r="S928" t="s">
        <v>11</v>
      </c>
      <c r="T928" s="5">
        <v>0</v>
      </c>
      <c r="U928">
        <v>7</v>
      </c>
      <c r="V928">
        <v>0</v>
      </c>
      <c r="W928" t="s">
        <v>11</v>
      </c>
    </row>
    <row r="929" spans="1:23" x14ac:dyDescent="0.3">
      <c r="A929">
        <v>759</v>
      </c>
      <c r="B929" t="s">
        <v>131</v>
      </c>
      <c r="C929" t="s">
        <v>11</v>
      </c>
      <c r="D929" t="s">
        <v>1422</v>
      </c>
      <c r="E929" t="s">
        <v>1423</v>
      </c>
      <c r="F929">
        <v>19</v>
      </c>
      <c r="G929">
        <v>9</v>
      </c>
      <c r="H929">
        <v>1999</v>
      </c>
      <c r="I929" t="s">
        <v>134</v>
      </c>
      <c r="J929">
        <v>653</v>
      </c>
      <c r="K929">
        <v>68</v>
      </c>
      <c r="L929">
        <v>4</v>
      </c>
      <c r="M929">
        <v>0.1</v>
      </c>
      <c r="N929" t="s">
        <v>135</v>
      </c>
      <c r="O929" t="s">
        <v>136</v>
      </c>
      <c r="P929" t="s">
        <v>11</v>
      </c>
      <c r="Q929" t="s">
        <v>11</v>
      </c>
      <c r="R929">
        <v>616</v>
      </c>
      <c r="S929" t="s">
        <v>11</v>
      </c>
      <c r="T929" s="5">
        <v>0</v>
      </c>
      <c r="U929">
        <v>7</v>
      </c>
      <c r="V929">
        <v>0</v>
      </c>
      <c r="W929" t="s">
        <v>11</v>
      </c>
    </row>
    <row r="930" spans="1:23" x14ac:dyDescent="0.3">
      <c r="A930">
        <v>766</v>
      </c>
      <c r="B930" t="s">
        <v>131</v>
      </c>
      <c r="C930" t="s">
        <v>11</v>
      </c>
      <c r="D930" t="s">
        <v>1424</v>
      </c>
      <c r="E930" t="s">
        <v>1425</v>
      </c>
      <c r="F930">
        <v>30</v>
      </c>
      <c r="G930">
        <v>10</v>
      </c>
      <c r="H930">
        <v>1999</v>
      </c>
      <c r="I930" t="s">
        <v>134</v>
      </c>
      <c r="J930">
        <v>894</v>
      </c>
      <c r="K930">
        <v>103</v>
      </c>
      <c r="L930">
        <v>4</v>
      </c>
      <c r="M930">
        <v>6</v>
      </c>
      <c r="N930" t="s">
        <v>144</v>
      </c>
      <c r="O930" t="s">
        <v>136</v>
      </c>
      <c r="P930" t="s">
        <v>11</v>
      </c>
      <c r="Q930" t="s">
        <v>11</v>
      </c>
      <c r="R930">
        <v>616</v>
      </c>
      <c r="S930" t="s">
        <v>11</v>
      </c>
      <c r="T930" s="5">
        <v>0</v>
      </c>
      <c r="U930">
        <v>7</v>
      </c>
      <c r="V930">
        <v>0</v>
      </c>
      <c r="W930" t="s">
        <v>11</v>
      </c>
    </row>
    <row r="931" spans="1:23" x14ac:dyDescent="0.3">
      <c r="A931">
        <v>778</v>
      </c>
      <c r="B931" t="s">
        <v>131</v>
      </c>
      <c r="C931" t="s">
        <v>11</v>
      </c>
      <c r="D931" t="s">
        <v>1426</v>
      </c>
      <c r="E931" t="s">
        <v>1427</v>
      </c>
      <c r="F931">
        <v>2</v>
      </c>
      <c r="G931">
        <v>8</v>
      </c>
      <c r="H931">
        <v>1999</v>
      </c>
      <c r="I931" t="s">
        <v>134</v>
      </c>
      <c r="J931">
        <v>550</v>
      </c>
      <c r="K931">
        <v>43</v>
      </c>
      <c r="L931">
        <v>1</v>
      </c>
      <c r="M931">
        <v>0.1</v>
      </c>
      <c r="N931" t="s">
        <v>135</v>
      </c>
      <c r="O931" t="s">
        <v>136</v>
      </c>
      <c r="P931" t="s">
        <v>11</v>
      </c>
      <c r="Q931" t="s">
        <v>11</v>
      </c>
      <c r="R931">
        <v>616</v>
      </c>
      <c r="S931" t="s">
        <v>11</v>
      </c>
      <c r="T931" s="5">
        <v>0</v>
      </c>
      <c r="U931">
        <v>7</v>
      </c>
      <c r="V931">
        <v>0</v>
      </c>
      <c r="W931" t="s">
        <v>11</v>
      </c>
    </row>
    <row r="932" spans="1:23" x14ac:dyDescent="0.3">
      <c r="A932">
        <v>780</v>
      </c>
      <c r="B932" t="s">
        <v>131</v>
      </c>
      <c r="C932" t="s">
        <v>11</v>
      </c>
      <c r="D932" t="s">
        <v>1428</v>
      </c>
      <c r="E932" t="s">
        <v>1429</v>
      </c>
      <c r="F932">
        <v>2</v>
      </c>
      <c r="G932">
        <v>8</v>
      </c>
      <c r="H932">
        <v>1999</v>
      </c>
      <c r="I932" t="s">
        <v>134</v>
      </c>
      <c r="J932">
        <v>1000</v>
      </c>
      <c r="K932">
        <v>52</v>
      </c>
      <c r="L932">
        <v>1</v>
      </c>
      <c r="M932">
        <v>0.1</v>
      </c>
      <c r="N932" t="s">
        <v>135</v>
      </c>
      <c r="O932" t="s">
        <v>136</v>
      </c>
      <c r="P932" t="s">
        <v>11</v>
      </c>
      <c r="Q932" t="s">
        <v>11</v>
      </c>
      <c r="R932">
        <v>616</v>
      </c>
      <c r="S932" t="s">
        <v>11</v>
      </c>
      <c r="T932" s="5">
        <v>0</v>
      </c>
      <c r="U932">
        <v>7</v>
      </c>
      <c r="V932">
        <v>0</v>
      </c>
      <c r="W932" t="s">
        <v>11</v>
      </c>
    </row>
    <row r="933" spans="1:23" x14ac:dyDescent="0.3">
      <c r="A933">
        <v>787</v>
      </c>
      <c r="B933" t="s">
        <v>131</v>
      </c>
      <c r="C933" t="s">
        <v>11</v>
      </c>
      <c r="D933" t="s">
        <v>1430</v>
      </c>
      <c r="E933" t="s">
        <v>1431</v>
      </c>
      <c r="F933">
        <v>3</v>
      </c>
      <c r="G933">
        <v>9</v>
      </c>
      <c r="H933">
        <v>1999</v>
      </c>
      <c r="I933" t="s">
        <v>134</v>
      </c>
      <c r="J933">
        <v>208</v>
      </c>
      <c r="K933">
        <v>50</v>
      </c>
      <c r="L933">
        <v>4</v>
      </c>
      <c r="M933">
        <v>0.1</v>
      </c>
      <c r="N933" t="s">
        <v>135</v>
      </c>
      <c r="O933" t="s">
        <v>136</v>
      </c>
      <c r="P933" t="s">
        <v>11</v>
      </c>
      <c r="Q933" t="s">
        <v>11</v>
      </c>
      <c r="R933">
        <v>616</v>
      </c>
      <c r="S933" t="s">
        <v>11</v>
      </c>
      <c r="T933" s="5">
        <v>0</v>
      </c>
      <c r="U933">
        <v>7</v>
      </c>
      <c r="V933">
        <v>0</v>
      </c>
      <c r="W933" t="s">
        <v>11</v>
      </c>
    </row>
    <row r="934" spans="1:23" x14ac:dyDescent="0.3">
      <c r="A934">
        <v>795</v>
      </c>
      <c r="B934" t="s">
        <v>131</v>
      </c>
      <c r="C934" t="s">
        <v>11</v>
      </c>
      <c r="D934" t="s">
        <v>1432</v>
      </c>
      <c r="E934" t="s">
        <v>1433</v>
      </c>
      <c r="F934">
        <v>2</v>
      </c>
      <c r="G934">
        <v>9</v>
      </c>
      <c r="H934">
        <v>1999</v>
      </c>
      <c r="I934" t="s">
        <v>134</v>
      </c>
      <c r="J934">
        <v>717</v>
      </c>
      <c r="K934">
        <v>62</v>
      </c>
      <c r="L934">
        <v>3</v>
      </c>
      <c r="M934">
        <v>0.1</v>
      </c>
      <c r="N934" t="s">
        <v>135</v>
      </c>
      <c r="O934" t="s">
        <v>136</v>
      </c>
      <c r="P934" t="s">
        <v>11</v>
      </c>
      <c r="Q934" t="s">
        <v>11</v>
      </c>
      <c r="R934">
        <v>616</v>
      </c>
      <c r="S934" t="s">
        <v>11</v>
      </c>
      <c r="T934" s="5">
        <v>0</v>
      </c>
      <c r="U934">
        <v>7</v>
      </c>
      <c r="V934">
        <v>0</v>
      </c>
      <c r="W934" t="s">
        <v>11</v>
      </c>
    </row>
    <row r="935" spans="1:23" x14ac:dyDescent="0.3">
      <c r="A935">
        <v>804</v>
      </c>
      <c r="B935" t="s">
        <v>131</v>
      </c>
      <c r="C935" t="s">
        <v>11</v>
      </c>
      <c r="D935" t="s">
        <v>1434</v>
      </c>
      <c r="E935" t="s">
        <v>1435</v>
      </c>
      <c r="F935">
        <v>25</v>
      </c>
      <c r="G935">
        <v>9</v>
      </c>
      <c r="H935">
        <v>1999</v>
      </c>
      <c r="I935" t="s">
        <v>134</v>
      </c>
      <c r="J935">
        <v>55</v>
      </c>
      <c r="K935">
        <v>78</v>
      </c>
      <c r="L935">
        <v>4</v>
      </c>
      <c r="M935">
        <v>0.1</v>
      </c>
      <c r="N935" t="s">
        <v>135</v>
      </c>
      <c r="O935" t="s">
        <v>136</v>
      </c>
      <c r="P935" t="s">
        <v>11</v>
      </c>
      <c r="Q935" t="s">
        <v>11</v>
      </c>
      <c r="R935">
        <v>616</v>
      </c>
      <c r="S935" t="s">
        <v>11</v>
      </c>
      <c r="T935" s="5">
        <v>0</v>
      </c>
      <c r="U935">
        <v>7</v>
      </c>
      <c r="V935">
        <v>0</v>
      </c>
      <c r="W935" t="s">
        <v>11</v>
      </c>
    </row>
    <row r="936" spans="1:23" x14ac:dyDescent="0.3">
      <c r="A936">
        <v>806</v>
      </c>
      <c r="B936" t="s">
        <v>131</v>
      </c>
      <c r="C936" t="s">
        <v>11</v>
      </c>
      <c r="D936" t="s">
        <v>1436</v>
      </c>
      <c r="E936" t="s">
        <v>1437</v>
      </c>
      <c r="F936">
        <v>25</v>
      </c>
      <c r="G936">
        <v>6</v>
      </c>
      <c r="H936">
        <v>1999</v>
      </c>
      <c r="I936" t="s">
        <v>134</v>
      </c>
      <c r="J936">
        <v>276</v>
      </c>
      <c r="K936">
        <v>1</v>
      </c>
      <c r="L936">
        <v>9</v>
      </c>
      <c r="M936">
        <v>0.1</v>
      </c>
      <c r="N936" t="s">
        <v>135</v>
      </c>
      <c r="O936" t="s">
        <v>136</v>
      </c>
      <c r="P936" t="s">
        <v>11</v>
      </c>
      <c r="Q936" t="s">
        <v>11</v>
      </c>
      <c r="R936">
        <v>616</v>
      </c>
      <c r="S936" t="s">
        <v>11</v>
      </c>
      <c r="T936" s="5">
        <v>0</v>
      </c>
      <c r="U936">
        <v>7</v>
      </c>
      <c r="V936">
        <v>0</v>
      </c>
      <c r="W936" t="s">
        <v>11</v>
      </c>
    </row>
    <row r="937" spans="1:23" x14ac:dyDescent="0.3">
      <c r="A937">
        <v>887</v>
      </c>
      <c r="B937" t="s">
        <v>131</v>
      </c>
      <c r="C937" t="s">
        <v>11</v>
      </c>
      <c r="D937" t="s">
        <v>1438</v>
      </c>
      <c r="E937" t="s">
        <v>1439</v>
      </c>
      <c r="F937">
        <v>13</v>
      </c>
      <c r="G937">
        <v>8</v>
      </c>
      <c r="H937">
        <v>1999</v>
      </c>
      <c r="I937" t="s">
        <v>911</v>
      </c>
      <c r="J937">
        <v>1200</v>
      </c>
      <c r="K937">
        <v>102</v>
      </c>
      <c r="L937">
        <v>1</v>
      </c>
      <c r="M937">
        <v>0.1</v>
      </c>
      <c r="N937" t="s">
        <v>135</v>
      </c>
      <c r="O937" t="s">
        <v>136</v>
      </c>
      <c r="P937" t="s">
        <v>11</v>
      </c>
      <c r="Q937" t="s">
        <v>11</v>
      </c>
      <c r="R937">
        <v>614</v>
      </c>
      <c r="S937" t="s">
        <v>11</v>
      </c>
      <c r="T937" s="5">
        <v>0</v>
      </c>
      <c r="U937">
        <v>23</v>
      </c>
      <c r="V937">
        <v>0</v>
      </c>
      <c r="W937" t="s">
        <v>11</v>
      </c>
    </row>
    <row r="938" spans="1:23" x14ac:dyDescent="0.3">
      <c r="A938">
        <v>891</v>
      </c>
      <c r="B938" t="s">
        <v>131</v>
      </c>
      <c r="C938" t="s">
        <v>11</v>
      </c>
      <c r="D938" t="s">
        <v>1440</v>
      </c>
      <c r="E938" t="s">
        <v>1441</v>
      </c>
      <c r="F938">
        <v>3</v>
      </c>
      <c r="G938">
        <v>10</v>
      </c>
      <c r="H938">
        <v>1999</v>
      </c>
      <c r="I938" t="s">
        <v>911</v>
      </c>
      <c r="J938">
        <v>100</v>
      </c>
      <c r="K938">
        <v>142</v>
      </c>
      <c r="L938">
        <v>4</v>
      </c>
      <c r="M938">
        <v>0.1</v>
      </c>
      <c r="N938" t="s">
        <v>135</v>
      </c>
      <c r="O938" t="s">
        <v>136</v>
      </c>
      <c r="P938" t="s">
        <v>11</v>
      </c>
      <c r="Q938" t="s">
        <v>11</v>
      </c>
      <c r="R938">
        <v>614</v>
      </c>
      <c r="S938" t="s">
        <v>11</v>
      </c>
      <c r="T938" s="5">
        <v>0</v>
      </c>
      <c r="U938">
        <v>23</v>
      </c>
      <c r="V938">
        <v>0</v>
      </c>
      <c r="W938" t="s">
        <v>11</v>
      </c>
    </row>
    <row r="939" spans="1:23" x14ac:dyDescent="0.3">
      <c r="A939">
        <v>899</v>
      </c>
      <c r="B939" t="s">
        <v>131</v>
      </c>
      <c r="C939" t="s">
        <v>11</v>
      </c>
      <c r="D939" t="s">
        <v>1442</v>
      </c>
      <c r="E939" t="s">
        <v>1443</v>
      </c>
      <c r="F939">
        <v>13</v>
      </c>
      <c r="G939">
        <v>8</v>
      </c>
      <c r="H939">
        <v>1999</v>
      </c>
      <c r="I939" t="s">
        <v>911</v>
      </c>
      <c r="J939">
        <v>700</v>
      </c>
      <c r="K939">
        <v>104</v>
      </c>
      <c r="L939">
        <v>1</v>
      </c>
      <c r="M939">
        <v>0.1</v>
      </c>
      <c r="N939" t="s">
        <v>135</v>
      </c>
      <c r="O939" t="s">
        <v>136</v>
      </c>
      <c r="P939" t="s">
        <v>11</v>
      </c>
      <c r="Q939" t="s">
        <v>11</v>
      </c>
      <c r="R939">
        <v>614</v>
      </c>
      <c r="S939" t="s">
        <v>11</v>
      </c>
      <c r="T939" s="5">
        <v>0</v>
      </c>
      <c r="U939">
        <v>23</v>
      </c>
      <c r="V939">
        <v>0</v>
      </c>
      <c r="W939" t="s">
        <v>11</v>
      </c>
    </row>
    <row r="940" spans="1:23" x14ac:dyDescent="0.3">
      <c r="A940">
        <v>907</v>
      </c>
      <c r="B940" t="s">
        <v>131</v>
      </c>
      <c r="C940" t="s">
        <v>11</v>
      </c>
      <c r="D940" t="s">
        <v>1444</v>
      </c>
      <c r="E940" t="s">
        <v>1445</v>
      </c>
      <c r="F940">
        <v>23</v>
      </c>
      <c r="G940">
        <v>7</v>
      </c>
      <c r="H940">
        <v>1999</v>
      </c>
      <c r="I940" t="s">
        <v>911</v>
      </c>
      <c r="J940">
        <v>400</v>
      </c>
      <c r="K940">
        <v>27</v>
      </c>
      <c r="L940">
        <v>1</v>
      </c>
      <c r="M940">
        <v>0.1</v>
      </c>
      <c r="N940" t="s">
        <v>135</v>
      </c>
      <c r="O940" t="s">
        <v>136</v>
      </c>
      <c r="P940" t="s">
        <v>11</v>
      </c>
      <c r="Q940" t="s">
        <v>11</v>
      </c>
      <c r="R940">
        <v>614</v>
      </c>
      <c r="S940" t="s">
        <v>11</v>
      </c>
      <c r="T940" s="5">
        <v>0</v>
      </c>
      <c r="U940">
        <v>23</v>
      </c>
      <c r="V940">
        <v>0</v>
      </c>
      <c r="W940" t="s">
        <v>11</v>
      </c>
    </row>
    <row r="941" spans="1:23" x14ac:dyDescent="0.3">
      <c r="A941">
        <v>914</v>
      </c>
      <c r="B941" t="s">
        <v>131</v>
      </c>
      <c r="C941" t="s">
        <v>11</v>
      </c>
      <c r="D941" t="s">
        <v>1446</v>
      </c>
      <c r="E941" t="s">
        <v>1447</v>
      </c>
      <c r="F941">
        <v>2</v>
      </c>
      <c r="G941">
        <v>8</v>
      </c>
      <c r="H941">
        <v>1999</v>
      </c>
      <c r="I941" t="s">
        <v>134</v>
      </c>
      <c r="J941">
        <v>1152</v>
      </c>
      <c r="K941">
        <v>13</v>
      </c>
      <c r="L941">
        <v>1</v>
      </c>
      <c r="M941">
        <v>0.1</v>
      </c>
      <c r="N941" t="s">
        <v>135</v>
      </c>
      <c r="O941" t="s">
        <v>136</v>
      </c>
      <c r="P941" t="s">
        <v>11</v>
      </c>
      <c r="Q941" t="s">
        <v>11</v>
      </c>
      <c r="R941">
        <v>616</v>
      </c>
      <c r="S941" t="s">
        <v>11</v>
      </c>
      <c r="T941" s="5">
        <v>0</v>
      </c>
      <c r="U941">
        <v>7</v>
      </c>
      <c r="V941">
        <v>0</v>
      </c>
      <c r="W941" t="s">
        <v>11</v>
      </c>
    </row>
    <row r="942" spans="1:23" x14ac:dyDescent="0.3">
      <c r="A942">
        <v>917</v>
      </c>
      <c r="B942" t="s">
        <v>131</v>
      </c>
      <c r="C942" t="s">
        <v>11</v>
      </c>
      <c r="D942" t="s">
        <v>1448</v>
      </c>
      <c r="E942" t="s">
        <v>1449</v>
      </c>
      <c r="F942">
        <v>3</v>
      </c>
      <c r="G942">
        <v>8</v>
      </c>
      <c r="H942">
        <v>1999</v>
      </c>
      <c r="I942" t="s">
        <v>134</v>
      </c>
      <c r="J942">
        <v>663</v>
      </c>
      <c r="K942">
        <v>9</v>
      </c>
      <c r="L942">
        <v>1</v>
      </c>
      <c r="M942">
        <v>0.1</v>
      </c>
      <c r="N942" t="s">
        <v>135</v>
      </c>
      <c r="O942" t="s">
        <v>136</v>
      </c>
      <c r="P942" t="s">
        <v>11</v>
      </c>
      <c r="Q942" t="s">
        <v>11</v>
      </c>
      <c r="R942">
        <v>614</v>
      </c>
      <c r="S942" t="s">
        <v>11</v>
      </c>
      <c r="T942" s="5">
        <v>0</v>
      </c>
      <c r="U942">
        <v>7</v>
      </c>
      <c r="V942">
        <v>0</v>
      </c>
      <c r="W942" t="s">
        <v>11</v>
      </c>
    </row>
    <row r="943" spans="1:23" x14ac:dyDescent="0.3">
      <c r="A943">
        <v>947</v>
      </c>
      <c r="B943" t="s">
        <v>131</v>
      </c>
      <c r="C943" t="s">
        <v>11</v>
      </c>
      <c r="D943" t="s">
        <v>1450</v>
      </c>
      <c r="E943" t="s">
        <v>1451</v>
      </c>
      <c r="F943">
        <v>1</v>
      </c>
      <c r="G943">
        <v>8</v>
      </c>
      <c r="H943">
        <v>1999</v>
      </c>
      <c r="I943" t="s">
        <v>134</v>
      </c>
      <c r="J943">
        <v>1147</v>
      </c>
      <c r="K943">
        <v>42</v>
      </c>
      <c r="L943">
        <v>1</v>
      </c>
      <c r="M943">
        <v>0.3</v>
      </c>
      <c r="N943" t="s">
        <v>144</v>
      </c>
      <c r="O943" t="s">
        <v>136</v>
      </c>
      <c r="P943" t="s">
        <v>11</v>
      </c>
      <c r="Q943" t="s">
        <v>11</v>
      </c>
      <c r="R943">
        <v>616</v>
      </c>
      <c r="S943" t="s">
        <v>11</v>
      </c>
      <c r="T943" s="5">
        <v>0</v>
      </c>
      <c r="U943">
        <v>7</v>
      </c>
      <c r="V943">
        <v>0</v>
      </c>
      <c r="W943" t="s">
        <v>11</v>
      </c>
    </row>
    <row r="944" spans="1:23" x14ac:dyDescent="0.3">
      <c r="A944">
        <v>962</v>
      </c>
      <c r="B944" t="s">
        <v>131</v>
      </c>
      <c r="C944" t="s">
        <v>11</v>
      </c>
      <c r="D944" t="s">
        <v>1452</v>
      </c>
      <c r="E944" t="s">
        <v>1453</v>
      </c>
      <c r="F944">
        <v>15</v>
      </c>
      <c r="G944">
        <v>8</v>
      </c>
      <c r="H944">
        <v>1999</v>
      </c>
      <c r="I944" t="s">
        <v>134</v>
      </c>
      <c r="J944">
        <v>601</v>
      </c>
      <c r="K944">
        <v>53</v>
      </c>
      <c r="L944">
        <v>1</v>
      </c>
      <c r="M944">
        <v>0.1</v>
      </c>
      <c r="N944" t="s">
        <v>135</v>
      </c>
      <c r="O944" t="s">
        <v>136</v>
      </c>
      <c r="P944" t="s">
        <v>11</v>
      </c>
      <c r="Q944" t="s">
        <v>11</v>
      </c>
      <c r="R944">
        <v>616</v>
      </c>
      <c r="S944" t="s">
        <v>11</v>
      </c>
      <c r="T944" s="5">
        <v>0</v>
      </c>
      <c r="U944">
        <v>7</v>
      </c>
      <c r="V944">
        <v>0</v>
      </c>
      <c r="W944" t="s">
        <v>11</v>
      </c>
    </row>
    <row r="945" spans="1:23" x14ac:dyDescent="0.3">
      <c r="A945">
        <v>990</v>
      </c>
      <c r="B945" t="s">
        <v>131</v>
      </c>
      <c r="C945" t="s">
        <v>11</v>
      </c>
      <c r="D945" t="s">
        <v>1454</v>
      </c>
      <c r="E945" t="s">
        <v>1455</v>
      </c>
      <c r="F945">
        <v>12</v>
      </c>
      <c r="G945">
        <v>9</v>
      </c>
      <c r="H945">
        <v>1999</v>
      </c>
      <c r="I945" t="s">
        <v>134</v>
      </c>
      <c r="J945">
        <v>116</v>
      </c>
      <c r="K945">
        <v>63</v>
      </c>
      <c r="L945">
        <v>4</v>
      </c>
      <c r="M945">
        <v>0.1</v>
      </c>
      <c r="N945" t="s">
        <v>135</v>
      </c>
      <c r="O945" t="s">
        <v>136</v>
      </c>
      <c r="P945" t="s">
        <v>11</v>
      </c>
      <c r="Q945" t="s">
        <v>11</v>
      </c>
      <c r="R945">
        <v>616</v>
      </c>
      <c r="S945" t="s">
        <v>11</v>
      </c>
      <c r="T945" s="5">
        <v>0</v>
      </c>
      <c r="U945">
        <v>7</v>
      </c>
      <c r="V945">
        <v>0</v>
      </c>
      <c r="W945" t="s">
        <v>11</v>
      </c>
    </row>
    <row r="946" spans="1:23" x14ac:dyDescent="0.3">
      <c r="A946">
        <v>1087</v>
      </c>
      <c r="B946" t="s">
        <v>131</v>
      </c>
      <c r="C946" t="s">
        <v>11</v>
      </c>
      <c r="D946" t="s">
        <v>1456</v>
      </c>
      <c r="E946" t="s">
        <v>1457</v>
      </c>
      <c r="F946">
        <v>14</v>
      </c>
      <c r="G946">
        <v>8</v>
      </c>
      <c r="H946">
        <v>1999</v>
      </c>
      <c r="I946" t="s">
        <v>911</v>
      </c>
      <c r="J946">
        <v>4000</v>
      </c>
      <c r="K946">
        <v>110</v>
      </c>
      <c r="L946">
        <v>1</v>
      </c>
      <c r="M946">
        <v>0.1</v>
      </c>
      <c r="N946" t="s">
        <v>135</v>
      </c>
      <c r="O946" t="s">
        <v>136</v>
      </c>
      <c r="P946" t="s">
        <v>11</v>
      </c>
      <c r="Q946" t="s">
        <v>11</v>
      </c>
      <c r="R946">
        <v>614</v>
      </c>
      <c r="S946" t="s">
        <v>11</v>
      </c>
      <c r="T946" s="5">
        <v>0</v>
      </c>
      <c r="U946">
        <v>23</v>
      </c>
      <c r="V946">
        <v>0</v>
      </c>
      <c r="W946" t="s">
        <v>11</v>
      </c>
    </row>
    <row r="947" spans="1:23" x14ac:dyDescent="0.3">
      <c r="A947">
        <v>1096</v>
      </c>
      <c r="B947" t="s">
        <v>131</v>
      </c>
      <c r="C947" t="s">
        <v>11</v>
      </c>
      <c r="D947" t="s">
        <v>1458</v>
      </c>
      <c r="E947" t="s">
        <v>1459</v>
      </c>
      <c r="F947">
        <v>19</v>
      </c>
      <c r="G947">
        <v>8</v>
      </c>
      <c r="H947">
        <v>1999</v>
      </c>
      <c r="I947" t="s">
        <v>911</v>
      </c>
      <c r="J947">
        <v>400</v>
      </c>
      <c r="K947">
        <v>115</v>
      </c>
      <c r="L947">
        <v>1</v>
      </c>
      <c r="M947">
        <v>0.1</v>
      </c>
      <c r="N947" t="s">
        <v>135</v>
      </c>
      <c r="O947" t="s">
        <v>136</v>
      </c>
      <c r="P947" t="s">
        <v>11</v>
      </c>
      <c r="Q947" t="s">
        <v>11</v>
      </c>
      <c r="R947">
        <v>614</v>
      </c>
      <c r="S947" t="s">
        <v>11</v>
      </c>
      <c r="T947" s="5">
        <v>0</v>
      </c>
      <c r="U947">
        <v>23</v>
      </c>
      <c r="V947">
        <v>0</v>
      </c>
      <c r="W947" t="s">
        <v>11</v>
      </c>
    </row>
    <row r="948" spans="1:23" x14ac:dyDescent="0.3">
      <c r="A948">
        <v>1107</v>
      </c>
      <c r="B948" t="s">
        <v>131</v>
      </c>
      <c r="C948" t="s">
        <v>11</v>
      </c>
      <c r="D948" t="s">
        <v>1460</v>
      </c>
      <c r="E948" t="s">
        <v>1461</v>
      </c>
      <c r="F948">
        <v>13</v>
      </c>
      <c r="G948">
        <v>8</v>
      </c>
      <c r="H948">
        <v>1999</v>
      </c>
      <c r="I948" t="s">
        <v>911</v>
      </c>
      <c r="J948">
        <v>1312</v>
      </c>
      <c r="K948">
        <v>103</v>
      </c>
      <c r="L948">
        <v>1</v>
      </c>
      <c r="M948">
        <v>0.1</v>
      </c>
      <c r="N948" t="s">
        <v>135</v>
      </c>
      <c r="O948" t="s">
        <v>136</v>
      </c>
      <c r="P948" t="s">
        <v>11</v>
      </c>
      <c r="Q948" t="s">
        <v>11</v>
      </c>
      <c r="R948">
        <v>614</v>
      </c>
      <c r="S948" t="s">
        <v>11</v>
      </c>
      <c r="T948" s="5">
        <v>0</v>
      </c>
      <c r="U948">
        <v>23</v>
      </c>
      <c r="V948">
        <v>0</v>
      </c>
      <c r="W948" t="s">
        <v>11</v>
      </c>
    </row>
    <row r="949" spans="1:23" x14ac:dyDescent="0.3">
      <c r="A949">
        <v>1111</v>
      </c>
      <c r="B949" t="s">
        <v>131</v>
      </c>
      <c r="C949" t="s">
        <v>11</v>
      </c>
      <c r="D949" t="s">
        <v>1462</v>
      </c>
      <c r="E949" t="s">
        <v>1463</v>
      </c>
      <c r="F949">
        <v>23</v>
      </c>
      <c r="G949">
        <v>9</v>
      </c>
      <c r="H949">
        <v>1999</v>
      </c>
      <c r="I949" t="s">
        <v>911</v>
      </c>
      <c r="J949">
        <v>6000</v>
      </c>
      <c r="K949">
        <v>137</v>
      </c>
      <c r="L949">
        <v>1</v>
      </c>
      <c r="M949">
        <v>3</v>
      </c>
      <c r="N949" t="s">
        <v>144</v>
      </c>
      <c r="O949" t="s">
        <v>136</v>
      </c>
      <c r="P949" t="s">
        <v>11</v>
      </c>
      <c r="Q949" t="s">
        <v>11</v>
      </c>
      <c r="R949">
        <v>614</v>
      </c>
      <c r="S949" t="s">
        <v>11</v>
      </c>
      <c r="T949" s="5">
        <v>0</v>
      </c>
      <c r="U949">
        <v>23</v>
      </c>
      <c r="V949">
        <v>0</v>
      </c>
      <c r="W949" t="s">
        <v>11</v>
      </c>
    </row>
    <row r="950" spans="1:23" x14ac:dyDescent="0.3">
      <c r="A950">
        <v>1143</v>
      </c>
      <c r="B950" t="s">
        <v>131</v>
      </c>
      <c r="C950" t="s">
        <v>11</v>
      </c>
      <c r="D950" t="s">
        <v>1464</v>
      </c>
      <c r="E950" t="s">
        <v>1465</v>
      </c>
      <c r="F950">
        <v>11</v>
      </c>
      <c r="G950">
        <v>11</v>
      </c>
      <c r="H950">
        <v>1999</v>
      </c>
      <c r="I950" t="s">
        <v>134</v>
      </c>
      <c r="J950">
        <v>578</v>
      </c>
      <c r="K950">
        <v>96</v>
      </c>
      <c r="L950">
        <v>4</v>
      </c>
      <c r="M950">
        <v>0.3</v>
      </c>
      <c r="N950" t="s">
        <v>144</v>
      </c>
      <c r="O950" t="s">
        <v>136</v>
      </c>
      <c r="P950" t="s">
        <v>11</v>
      </c>
      <c r="Q950" t="s">
        <v>11</v>
      </c>
      <c r="R950">
        <v>616</v>
      </c>
      <c r="S950" t="s">
        <v>11</v>
      </c>
      <c r="T950" s="5">
        <v>0</v>
      </c>
      <c r="U950">
        <v>7</v>
      </c>
      <c r="V950">
        <v>0</v>
      </c>
      <c r="W950" t="s">
        <v>11</v>
      </c>
    </row>
    <row r="951" spans="1:23" x14ac:dyDescent="0.3">
      <c r="A951">
        <v>1150</v>
      </c>
      <c r="B951" t="s">
        <v>131</v>
      </c>
      <c r="C951" t="s">
        <v>11</v>
      </c>
      <c r="D951" t="s">
        <v>1466</v>
      </c>
      <c r="E951" t="s">
        <v>1467</v>
      </c>
      <c r="F951">
        <v>21</v>
      </c>
      <c r="G951">
        <v>9</v>
      </c>
      <c r="H951">
        <v>1999</v>
      </c>
      <c r="I951" t="s">
        <v>134</v>
      </c>
      <c r="J951">
        <v>148</v>
      </c>
      <c r="K951">
        <v>49</v>
      </c>
      <c r="L951">
        <v>4</v>
      </c>
      <c r="M951">
        <v>0.1</v>
      </c>
      <c r="N951" t="s">
        <v>135</v>
      </c>
      <c r="O951" t="s">
        <v>136</v>
      </c>
      <c r="P951" t="s">
        <v>11</v>
      </c>
      <c r="Q951" t="s">
        <v>11</v>
      </c>
      <c r="R951">
        <v>616</v>
      </c>
      <c r="S951" t="s">
        <v>11</v>
      </c>
      <c r="T951" s="5">
        <v>0</v>
      </c>
      <c r="U951">
        <v>7</v>
      </c>
      <c r="V951">
        <v>0</v>
      </c>
      <c r="W951" t="s">
        <v>11</v>
      </c>
    </row>
    <row r="952" spans="1:23" x14ac:dyDescent="0.3">
      <c r="A952">
        <v>1151</v>
      </c>
      <c r="B952" t="s">
        <v>131</v>
      </c>
      <c r="C952" t="s">
        <v>11</v>
      </c>
      <c r="D952" t="s">
        <v>1468</v>
      </c>
      <c r="E952" t="s">
        <v>1469</v>
      </c>
      <c r="F952">
        <v>25</v>
      </c>
      <c r="G952">
        <v>10</v>
      </c>
      <c r="H952">
        <v>1999</v>
      </c>
      <c r="I952" t="s">
        <v>134</v>
      </c>
      <c r="J952">
        <v>706</v>
      </c>
      <c r="K952">
        <v>85</v>
      </c>
      <c r="L952">
        <v>4</v>
      </c>
      <c r="M952">
        <v>0.1</v>
      </c>
      <c r="N952" t="s">
        <v>135</v>
      </c>
      <c r="O952" t="s">
        <v>136</v>
      </c>
      <c r="P952" t="s">
        <v>11</v>
      </c>
      <c r="Q952" t="s">
        <v>11</v>
      </c>
      <c r="R952">
        <v>616</v>
      </c>
      <c r="S952" t="s">
        <v>11</v>
      </c>
      <c r="T952" s="5">
        <v>0</v>
      </c>
      <c r="U952">
        <v>7</v>
      </c>
      <c r="V952">
        <v>0</v>
      </c>
      <c r="W952" t="s">
        <v>11</v>
      </c>
    </row>
    <row r="953" spans="1:23" x14ac:dyDescent="0.3">
      <c r="A953">
        <v>1171</v>
      </c>
      <c r="B953" t="s">
        <v>131</v>
      </c>
      <c r="C953" t="s">
        <v>11</v>
      </c>
      <c r="D953" t="s">
        <v>1470</v>
      </c>
      <c r="E953" t="s">
        <v>1471</v>
      </c>
      <c r="F953">
        <v>10</v>
      </c>
      <c r="G953">
        <v>8</v>
      </c>
      <c r="H953">
        <v>1999</v>
      </c>
      <c r="I953" t="s">
        <v>134</v>
      </c>
      <c r="J953">
        <v>935</v>
      </c>
      <c r="K953">
        <v>46</v>
      </c>
      <c r="L953">
        <v>1</v>
      </c>
      <c r="M953">
        <v>0.3</v>
      </c>
      <c r="N953" t="s">
        <v>144</v>
      </c>
      <c r="O953" t="s">
        <v>136</v>
      </c>
      <c r="P953" t="s">
        <v>11</v>
      </c>
      <c r="Q953" t="s">
        <v>11</v>
      </c>
      <c r="R953">
        <v>616</v>
      </c>
      <c r="S953" t="s">
        <v>11</v>
      </c>
      <c r="T953" s="5">
        <v>0</v>
      </c>
      <c r="U953">
        <v>7</v>
      </c>
      <c r="V953">
        <v>0</v>
      </c>
      <c r="W953" t="s">
        <v>11</v>
      </c>
    </row>
    <row r="954" spans="1:23" x14ac:dyDescent="0.3">
      <c r="A954">
        <v>1193</v>
      </c>
      <c r="B954" t="s">
        <v>131</v>
      </c>
      <c r="C954" t="s">
        <v>11</v>
      </c>
      <c r="D954" t="s">
        <v>1472</v>
      </c>
      <c r="E954" t="s">
        <v>1473</v>
      </c>
      <c r="F954">
        <v>9</v>
      </c>
      <c r="G954">
        <v>11</v>
      </c>
      <c r="H954">
        <v>1999</v>
      </c>
      <c r="I954" t="s">
        <v>134</v>
      </c>
      <c r="J954">
        <v>1115</v>
      </c>
      <c r="K954">
        <v>111</v>
      </c>
      <c r="L954">
        <v>4</v>
      </c>
      <c r="M954">
        <v>0.2</v>
      </c>
      <c r="N954" t="s">
        <v>135</v>
      </c>
      <c r="O954" t="s">
        <v>136</v>
      </c>
      <c r="P954" t="s">
        <v>11</v>
      </c>
      <c r="Q954" t="s">
        <v>11</v>
      </c>
      <c r="R954">
        <v>616</v>
      </c>
      <c r="S954" t="s">
        <v>11</v>
      </c>
      <c r="T954" s="5">
        <v>0</v>
      </c>
      <c r="U954">
        <v>7</v>
      </c>
      <c r="V954">
        <v>0</v>
      </c>
      <c r="W954" t="s">
        <v>11</v>
      </c>
    </row>
    <row r="955" spans="1:23" x14ac:dyDescent="0.3">
      <c r="A955">
        <v>1300</v>
      </c>
      <c r="B955" t="s">
        <v>131</v>
      </c>
      <c r="C955" t="s">
        <v>11</v>
      </c>
      <c r="D955" t="s">
        <v>1474</v>
      </c>
      <c r="E955" t="s">
        <v>1475</v>
      </c>
      <c r="F955">
        <v>3</v>
      </c>
      <c r="G955">
        <v>8</v>
      </c>
      <c r="H955">
        <v>1999</v>
      </c>
      <c r="I955" t="s">
        <v>911</v>
      </c>
      <c r="J955">
        <v>1000</v>
      </c>
      <c r="K955">
        <v>52</v>
      </c>
      <c r="L955">
        <v>1</v>
      </c>
      <c r="M955">
        <v>0.1</v>
      </c>
      <c r="N955" t="s">
        <v>135</v>
      </c>
      <c r="O955" t="s">
        <v>136</v>
      </c>
      <c r="P955" t="s">
        <v>11</v>
      </c>
      <c r="Q955" t="s">
        <v>11</v>
      </c>
      <c r="R955">
        <v>614</v>
      </c>
      <c r="S955" t="s">
        <v>11</v>
      </c>
      <c r="T955" s="5">
        <v>0</v>
      </c>
      <c r="U955">
        <v>23</v>
      </c>
      <c r="V955">
        <v>0</v>
      </c>
      <c r="W955" t="s">
        <v>11</v>
      </c>
    </row>
    <row r="956" spans="1:23" x14ac:dyDescent="0.3">
      <c r="A956">
        <v>1332</v>
      </c>
      <c r="B956" t="s">
        <v>131</v>
      </c>
      <c r="C956" t="s">
        <v>11</v>
      </c>
      <c r="D956" t="s">
        <v>1476</v>
      </c>
      <c r="E956" t="s">
        <v>1477</v>
      </c>
      <c r="F956">
        <v>10</v>
      </c>
      <c r="G956">
        <v>9</v>
      </c>
      <c r="H956">
        <v>1999</v>
      </c>
      <c r="I956" t="s">
        <v>134</v>
      </c>
      <c r="J956">
        <v>5818</v>
      </c>
      <c r="K956">
        <v>64</v>
      </c>
      <c r="L956">
        <v>3</v>
      </c>
      <c r="M956">
        <v>1.1000000000000001</v>
      </c>
      <c r="N956" t="s">
        <v>144</v>
      </c>
      <c r="O956" t="s">
        <v>136</v>
      </c>
      <c r="P956" t="s">
        <v>11</v>
      </c>
      <c r="Q956" t="s">
        <v>11</v>
      </c>
      <c r="R956">
        <v>616</v>
      </c>
      <c r="S956" t="s">
        <v>11</v>
      </c>
      <c r="T956" s="5">
        <v>0</v>
      </c>
      <c r="U956">
        <v>7</v>
      </c>
      <c r="V956">
        <v>0</v>
      </c>
      <c r="W956" t="s">
        <v>11</v>
      </c>
    </row>
    <row r="957" spans="1:23" x14ac:dyDescent="0.3">
      <c r="A957">
        <v>1343</v>
      </c>
      <c r="B957" t="s">
        <v>131</v>
      </c>
      <c r="C957" t="s">
        <v>11</v>
      </c>
      <c r="D957" t="s">
        <v>1478</v>
      </c>
      <c r="E957" t="s">
        <v>1479</v>
      </c>
      <c r="F957">
        <v>5</v>
      </c>
      <c r="G957">
        <v>10</v>
      </c>
      <c r="H957">
        <v>1999</v>
      </c>
      <c r="I957" t="s">
        <v>134</v>
      </c>
      <c r="J957">
        <v>1819</v>
      </c>
      <c r="K957">
        <v>105</v>
      </c>
      <c r="L957">
        <v>9</v>
      </c>
      <c r="M957">
        <v>0.1</v>
      </c>
      <c r="N957" t="s">
        <v>135</v>
      </c>
      <c r="O957" t="s">
        <v>136</v>
      </c>
      <c r="P957" t="s">
        <v>11</v>
      </c>
      <c r="Q957" t="s">
        <v>11</v>
      </c>
      <c r="R957">
        <v>616</v>
      </c>
      <c r="S957" t="s">
        <v>11</v>
      </c>
      <c r="T957" s="5">
        <v>0</v>
      </c>
      <c r="U957">
        <v>7</v>
      </c>
      <c r="V957">
        <v>0</v>
      </c>
      <c r="W957" t="s">
        <v>11</v>
      </c>
    </row>
    <row r="958" spans="1:23" x14ac:dyDescent="0.3">
      <c r="A958">
        <v>1383</v>
      </c>
      <c r="B958" t="s">
        <v>131</v>
      </c>
      <c r="C958" t="s">
        <v>11</v>
      </c>
      <c r="D958" t="s">
        <v>1480</v>
      </c>
      <c r="E958" t="s">
        <v>1481</v>
      </c>
      <c r="F958">
        <v>23</v>
      </c>
      <c r="G958">
        <v>7</v>
      </c>
      <c r="H958">
        <v>1999</v>
      </c>
      <c r="I958" t="s">
        <v>134</v>
      </c>
      <c r="J958">
        <v>580</v>
      </c>
      <c r="K958">
        <v>2</v>
      </c>
      <c r="L958">
        <v>1</v>
      </c>
      <c r="M958">
        <v>0.1</v>
      </c>
      <c r="N958" t="s">
        <v>135</v>
      </c>
      <c r="O958" t="s">
        <v>136</v>
      </c>
      <c r="P958" t="s">
        <v>11</v>
      </c>
      <c r="Q958" t="s">
        <v>11</v>
      </c>
      <c r="R958">
        <v>616</v>
      </c>
      <c r="S958" t="s">
        <v>11</v>
      </c>
      <c r="T958" s="5">
        <v>0</v>
      </c>
      <c r="U958">
        <v>7</v>
      </c>
      <c r="V958">
        <v>0</v>
      </c>
      <c r="W958" t="s">
        <v>11</v>
      </c>
    </row>
    <row r="959" spans="1:23" x14ac:dyDescent="0.3">
      <c r="A959">
        <v>1492</v>
      </c>
      <c r="B959" t="s">
        <v>131</v>
      </c>
      <c r="C959" t="s">
        <v>11</v>
      </c>
      <c r="D959" t="s">
        <v>1482</v>
      </c>
      <c r="E959" t="s">
        <v>1483</v>
      </c>
      <c r="F959">
        <v>29</v>
      </c>
      <c r="G959">
        <v>8</v>
      </c>
      <c r="H959">
        <v>1999</v>
      </c>
      <c r="I959" t="s">
        <v>911</v>
      </c>
      <c r="J959">
        <v>280</v>
      </c>
      <c r="K959">
        <v>131</v>
      </c>
      <c r="L959">
        <v>1</v>
      </c>
      <c r="M959">
        <v>0.1</v>
      </c>
      <c r="N959" t="s">
        <v>135</v>
      </c>
      <c r="O959" t="s">
        <v>136</v>
      </c>
      <c r="P959" t="s">
        <v>11</v>
      </c>
      <c r="Q959" t="s">
        <v>11</v>
      </c>
      <c r="R959">
        <v>614</v>
      </c>
      <c r="S959" t="s">
        <v>11</v>
      </c>
      <c r="T959" s="5">
        <v>0</v>
      </c>
      <c r="U959">
        <v>23</v>
      </c>
      <c r="V959">
        <v>0</v>
      </c>
      <c r="W959" t="s">
        <v>11</v>
      </c>
    </row>
    <row r="960" spans="1:23" x14ac:dyDescent="0.3">
      <c r="A960">
        <v>1502</v>
      </c>
      <c r="B960" t="s">
        <v>131</v>
      </c>
      <c r="C960" t="s">
        <v>11</v>
      </c>
      <c r="D960" t="s">
        <v>1484</v>
      </c>
      <c r="E960" t="s">
        <v>1485</v>
      </c>
      <c r="F960">
        <v>14</v>
      </c>
      <c r="G960">
        <v>8</v>
      </c>
      <c r="H960">
        <v>1999</v>
      </c>
      <c r="I960" t="s">
        <v>911</v>
      </c>
      <c r="J960">
        <v>900</v>
      </c>
      <c r="K960">
        <v>109</v>
      </c>
      <c r="L960">
        <v>1</v>
      </c>
      <c r="M960">
        <v>0.1</v>
      </c>
      <c r="N960" t="s">
        <v>135</v>
      </c>
      <c r="O960" t="s">
        <v>136</v>
      </c>
      <c r="P960" t="s">
        <v>11</v>
      </c>
      <c r="Q960" t="s">
        <v>11</v>
      </c>
      <c r="R960">
        <v>614</v>
      </c>
      <c r="S960" t="s">
        <v>11</v>
      </c>
      <c r="T960" s="5">
        <v>0</v>
      </c>
      <c r="U960">
        <v>23</v>
      </c>
      <c r="V960">
        <v>0</v>
      </c>
      <c r="W960" t="s">
        <v>11</v>
      </c>
    </row>
    <row r="961" spans="1:23" x14ac:dyDescent="0.3">
      <c r="A961">
        <v>1503</v>
      </c>
      <c r="B961" t="s">
        <v>131</v>
      </c>
      <c r="C961" t="s">
        <v>11</v>
      </c>
      <c r="D961" t="s">
        <v>1486</v>
      </c>
      <c r="E961" t="s">
        <v>1487</v>
      </c>
      <c r="F961">
        <v>14</v>
      </c>
      <c r="G961">
        <v>8</v>
      </c>
      <c r="H961">
        <v>1999</v>
      </c>
      <c r="I961" t="s">
        <v>911</v>
      </c>
      <c r="J961">
        <v>2000</v>
      </c>
      <c r="K961">
        <v>108</v>
      </c>
      <c r="L961">
        <v>1</v>
      </c>
      <c r="M961">
        <v>0.1</v>
      </c>
      <c r="N961" t="s">
        <v>135</v>
      </c>
      <c r="O961" t="s">
        <v>136</v>
      </c>
      <c r="P961" t="s">
        <v>11</v>
      </c>
      <c r="Q961" t="s">
        <v>11</v>
      </c>
      <c r="R961">
        <v>614</v>
      </c>
      <c r="S961" t="s">
        <v>11</v>
      </c>
      <c r="T961" s="5">
        <v>0</v>
      </c>
      <c r="U961">
        <v>23</v>
      </c>
      <c r="V961">
        <v>0</v>
      </c>
      <c r="W961" t="s">
        <v>11</v>
      </c>
    </row>
    <row r="962" spans="1:23" x14ac:dyDescent="0.3">
      <c r="A962">
        <v>1504</v>
      </c>
      <c r="B962" t="s">
        <v>131</v>
      </c>
      <c r="C962" t="s">
        <v>11</v>
      </c>
      <c r="D962" t="s">
        <v>1488</v>
      </c>
      <c r="E962" t="s">
        <v>1489</v>
      </c>
      <c r="F962">
        <v>2</v>
      </c>
      <c r="G962">
        <v>8</v>
      </c>
      <c r="H962">
        <v>1999</v>
      </c>
      <c r="I962" t="s">
        <v>911</v>
      </c>
      <c r="J962">
        <v>800</v>
      </c>
      <c r="K962">
        <v>38</v>
      </c>
      <c r="L962">
        <v>1</v>
      </c>
      <c r="M962">
        <v>0.1</v>
      </c>
      <c r="N962" t="s">
        <v>135</v>
      </c>
      <c r="O962" t="s">
        <v>136</v>
      </c>
      <c r="P962" t="s">
        <v>11</v>
      </c>
      <c r="Q962" t="s">
        <v>11</v>
      </c>
      <c r="R962">
        <v>614</v>
      </c>
      <c r="S962" t="s">
        <v>11</v>
      </c>
      <c r="T962" s="5">
        <v>0</v>
      </c>
      <c r="U962">
        <v>23</v>
      </c>
      <c r="V962">
        <v>0</v>
      </c>
      <c r="W962" t="s">
        <v>11</v>
      </c>
    </row>
    <row r="963" spans="1:23" x14ac:dyDescent="0.3">
      <c r="A963">
        <v>1506</v>
      </c>
      <c r="B963" t="s">
        <v>131</v>
      </c>
      <c r="C963" t="s">
        <v>11</v>
      </c>
      <c r="D963" t="s">
        <v>1490</v>
      </c>
      <c r="E963" t="s">
        <v>1491</v>
      </c>
      <c r="F963">
        <v>2</v>
      </c>
      <c r="G963">
        <v>8</v>
      </c>
      <c r="H963">
        <v>1999</v>
      </c>
      <c r="I963" t="s">
        <v>911</v>
      </c>
      <c r="J963">
        <v>2400</v>
      </c>
      <c r="K963">
        <v>36</v>
      </c>
      <c r="L963">
        <v>1</v>
      </c>
      <c r="M963">
        <v>0.3</v>
      </c>
      <c r="N963" t="s">
        <v>144</v>
      </c>
      <c r="O963" t="s">
        <v>136</v>
      </c>
      <c r="P963" t="s">
        <v>11</v>
      </c>
      <c r="Q963" t="s">
        <v>11</v>
      </c>
      <c r="R963">
        <v>614</v>
      </c>
      <c r="S963" t="s">
        <v>11</v>
      </c>
      <c r="T963" s="5">
        <v>0</v>
      </c>
      <c r="U963">
        <v>23</v>
      </c>
      <c r="V963">
        <v>0</v>
      </c>
      <c r="W963" t="s">
        <v>11</v>
      </c>
    </row>
    <row r="964" spans="1:23" x14ac:dyDescent="0.3">
      <c r="A964">
        <v>1526</v>
      </c>
      <c r="B964" t="s">
        <v>131</v>
      </c>
      <c r="C964" t="s">
        <v>11</v>
      </c>
      <c r="D964" t="s">
        <v>1492</v>
      </c>
      <c r="E964" t="s">
        <v>1493</v>
      </c>
      <c r="F964">
        <v>16</v>
      </c>
      <c r="G964">
        <v>8</v>
      </c>
      <c r="H964">
        <v>1999</v>
      </c>
      <c r="I964" t="s">
        <v>134</v>
      </c>
      <c r="J964">
        <v>988</v>
      </c>
      <c r="K964">
        <v>47</v>
      </c>
      <c r="L964">
        <v>1</v>
      </c>
      <c r="M964">
        <v>0.1</v>
      </c>
      <c r="N964" t="s">
        <v>135</v>
      </c>
      <c r="O964" t="s">
        <v>136</v>
      </c>
      <c r="P964" t="s">
        <v>11</v>
      </c>
      <c r="Q964" t="s">
        <v>11</v>
      </c>
      <c r="R964">
        <v>616</v>
      </c>
      <c r="S964" t="s">
        <v>11</v>
      </c>
      <c r="T964" s="5">
        <v>0</v>
      </c>
      <c r="U964">
        <v>7</v>
      </c>
      <c r="V964">
        <v>0</v>
      </c>
      <c r="W964" t="s">
        <v>11</v>
      </c>
    </row>
    <row r="965" spans="1:23" x14ac:dyDescent="0.3">
      <c r="A965">
        <v>1543</v>
      </c>
      <c r="B965" t="s">
        <v>131</v>
      </c>
      <c r="C965" t="s">
        <v>11</v>
      </c>
      <c r="D965" t="s">
        <v>1494</v>
      </c>
      <c r="E965" t="s">
        <v>1495</v>
      </c>
      <c r="F965">
        <v>4</v>
      </c>
      <c r="G965">
        <v>8</v>
      </c>
      <c r="H965">
        <v>1999</v>
      </c>
      <c r="I965" t="s">
        <v>134</v>
      </c>
      <c r="J965">
        <v>399</v>
      </c>
      <c r="K965">
        <v>3</v>
      </c>
      <c r="L965">
        <v>1</v>
      </c>
      <c r="M965">
        <v>0.1</v>
      </c>
      <c r="N965" t="s">
        <v>135</v>
      </c>
      <c r="O965" t="s">
        <v>136</v>
      </c>
      <c r="P965" t="s">
        <v>11</v>
      </c>
      <c r="Q965" t="s">
        <v>11</v>
      </c>
      <c r="R965">
        <v>616</v>
      </c>
      <c r="S965" t="s">
        <v>11</v>
      </c>
      <c r="T965" s="5">
        <v>0</v>
      </c>
      <c r="U965">
        <v>7</v>
      </c>
      <c r="V965">
        <v>0</v>
      </c>
      <c r="W965" t="s">
        <v>11</v>
      </c>
    </row>
    <row r="966" spans="1:23" x14ac:dyDescent="0.3">
      <c r="A966">
        <v>1546</v>
      </c>
      <c r="B966" t="s">
        <v>131</v>
      </c>
      <c r="C966" t="s">
        <v>11</v>
      </c>
      <c r="D966" t="s">
        <v>1496</v>
      </c>
      <c r="E966" t="s">
        <v>1497</v>
      </c>
      <c r="F966">
        <v>3</v>
      </c>
      <c r="G966">
        <v>8</v>
      </c>
      <c r="H966">
        <v>1999</v>
      </c>
      <c r="I966" t="s">
        <v>134</v>
      </c>
      <c r="J966">
        <v>319</v>
      </c>
      <c r="K966">
        <v>8</v>
      </c>
      <c r="L966">
        <v>1</v>
      </c>
      <c r="M966">
        <v>0.1</v>
      </c>
      <c r="N966" t="s">
        <v>135</v>
      </c>
      <c r="O966" t="s">
        <v>136</v>
      </c>
      <c r="P966" t="s">
        <v>11</v>
      </c>
      <c r="Q966" t="s">
        <v>11</v>
      </c>
      <c r="R966">
        <v>616</v>
      </c>
      <c r="S966" t="s">
        <v>11</v>
      </c>
      <c r="T966" s="5">
        <v>0</v>
      </c>
      <c r="U966">
        <v>7</v>
      </c>
      <c r="V966">
        <v>0</v>
      </c>
      <c r="W966" t="s">
        <v>11</v>
      </c>
    </row>
    <row r="967" spans="1:23" x14ac:dyDescent="0.3">
      <c r="A967">
        <v>1557</v>
      </c>
      <c r="B967" t="s">
        <v>131</v>
      </c>
      <c r="C967" t="s">
        <v>11</v>
      </c>
      <c r="D967" t="s">
        <v>1498</v>
      </c>
      <c r="E967" t="s">
        <v>1499</v>
      </c>
      <c r="F967">
        <v>27</v>
      </c>
      <c r="G967">
        <v>8</v>
      </c>
      <c r="H967">
        <v>1999</v>
      </c>
      <c r="I967" t="s">
        <v>134</v>
      </c>
      <c r="J967">
        <v>8071</v>
      </c>
      <c r="K967">
        <v>116</v>
      </c>
      <c r="L967">
        <v>1</v>
      </c>
      <c r="M967">
        <v>50</v>
      </c>
      <c r="N967" t="s">
        <v>163</v>
      </c>
      <c r="O967" t="s">
        <v>136</v>
      </c>
      <c r="P967" t="s">
        <v>11</v>
      </c>
      <c r="Q967" t="s">
        <v>11</v>
      </c>
      <c r="R967">
        <v>616</v>
      </c>
      <c r="S967" t="s">
        <v>11</v>
      </c>
      <c r="T967" s="5">
        <v>0</v>
      </c>
      <c r="U967">
        <v>7</v>
      </c>
      <c r="V967">
        <v>0</v>
      </c>
      <c r="W967" t="s">
        <v>11</v>
      </c>
    </row>
    <row r="968" spans="1:23" x14ac:dyDescent="0.3">
      <c r="A968">
        <v>1563</v>
      </c>
      <c r="B968" t="s">
        <v>131</v>
      </c>
      <c r="C968" t="s">
        <v>11</v>
      </c>
      <c r="D968" t="s">
        <v>1500</v>
      </c>
      <c r="E968" t="s">
        <v>1501</v>
      </c>
      <c r="F968">
        <v>4</v>
      </c>
      <c r="G968">
        <v>8</v>
      </c>
      <c r="H968">
        <v>1999</v>
      </c>
      <c r="I968" t="s">
        <v>134</v>
      </c>
      <c r="J968">
        <v>439</v>
      </c>
      <c r="K968">
        <v>45</v>
      </c>
      <c r="L968">
        <v>1</v>
      </c>
      <c r="M968">
        <v>0.1</v>
      </c>
      <c r="N968" t="s">
        <v>135</v>
      </c>
      <c r="O968" t="s">
        <v>136</v>
      </c>
      <c r="P968" t="s">
        <v>11</v>
      </c>
      <c r="Q968" t="s">
        <v>11</v>
      </c>
      <c r="R968">
        <v>616</v>
      </c>
      <c r="S968" t="s">
        <v>11</v>
      </c>
      <c r="T968" s="5">
        <v>0</v>
      </c>
      <c r="U968">
        <v>7</v>
      </c>
      <c r="V968">
        <v>0</v>
      </c>
      <c r="W968" t="s">
        <v>11</v>
      </c>
    </row>
    <row r="969" spans="1:23" x14ac:dyDescent="0.3">
      <c r="A969">
        <v>1567</v>
      </c>
      <c r="B969" t="s">
        <v>131</v>
      </c>
      <c r="C969" t="s">
        <v>11</v>
      </c>
      <c r="D969" t="s">
        <v>1502</v>
      </c>
      <c r="E969" t="s">
        <v>1503</v>
      </c>
      <c r="F969">
        <v>17</v>
      </c>
      <c r="G969">
        <v>8</v>
      </c>
      <c r="H969">
        <v>1999</v>
      </c>
      <c r="I969" t="s">
        <v>134</v>
      </c>
      <c r="J969">
        <v>1461</v>
      </c>
      <c r="K969">
        <v>98</v>
      </c>
      <c r="L969">
        <v>1</v>
      </c>
      <c r="M969">
        <v>1</v>
      </c>
      <c r="N969" t="s">
        <v>144</v>
      </c>
      <c r="O969" t="s">
        <v>136</v>
      </c>
      <c r="P969" t="s">
        <v>11</v>
      </c>
      <c r="Q969" t="s">
        <v>11</v>
      </c>
      <c r="R969">
        <v>616</v>
      </c>
      <c r="S969" t="s">
        <v>11</v>
      </c>
      <c r="T969" s="5">
        <v>0</v>
      </c>
      <c r="U969">
        <v>7</v>
      </c>
      <c r="V969">
        <v>0</v>
      </c>
      <c r="W969" t="s">
        <v>11</v>
      </c>
    </row>
    <row r="970" spans="1:23" x14ac:dyDescent="0.3">
      <c r="A970">
        <v>25</v>
      </c>
      <c r="B970" t="s">
        <v>131</v>
      </c>
      <c r="C970" t="s">
        <v>11</v>
      </c>
      <c r="D970" t="s">
        <v>1504</v>
      </c>
      <c r="E970" t="s">
        <v>1505</v>
      </c>
      <c r="F970">
        <v>7</v>
      </c>
      <c r="G970">
        <v>7</v>
      </c>
      <c r="H970">
        <v>2000</v>
      </c>
      <c r="I970" t="s">
        <v>134</v>
      </c>
      <c r="J970">
        <v>521</v>
      </c>
      <c r="K970">
        <v>21</v>
      </c>
      <c r="L970">
        <v>1</v>
      </c>
      <c r="M970">
        <v>0.1</v>
      </c>
      <c r="N970" t="s">
        <v>135</v>
      </c>
      <c r="O970" t="s">
        <v>136</v>
      </c>
      <c r="P970" t="s">
        <v>11</v>
      </c>
      <c r="Q970" t="s">
        <v>11</v>
      </c>
      <c r="R970">
        <v>616</v>
      </c>
      <c r="S970" t="s">
        <v>11</v>
      </c>
      <c r="T970" s="5">
        <v>0</v>
      </c>
      <c r="U970">
        <v>7</v>
      </c>
      <c r="V970">
        <v>0</v>
      </c>
      <c r="W970" t="s">
        <v>11</v>
      </c>
    </row>
    <row r="971" spans="1:23" x14ac:dyDescent="0.3">
      <c r="A971">
        <v>31</v>
      </c>
      <c r="B971" t="s">
        <v>131</v>
      </c>
      <c r="C971" t="s">
        <v>11</v>
      </c>
      <c r="D971" t="s">
        <v>1506</v>
      </c>
      <c r="E971" t="s">
        <v>1507</v>
      </c>
      <c r="F971">
        <v>6</v>
      </c>
      <c r="G971">
        <v>8</v>
      </c>
      <c r="H971">
        <v>2000</v>
      </c>
      <c r="I971" t="s">
        <v>134</v>
      </c>
      <c r="J971">
        <v>4713</v>
      </c>
      <c r="K971">
        <v>34</v>
      </c>
      <c r="L971">
        <v>1</v>
      </c>
      <c r="M971">
        <v>0.1</v>
      </c>
      <c r="N971" t="s">
        <v>135</v>
      </c>
      <c r="O971" t="s">
        <v>136</v>
      </c>
      <c r="P971" t="s">
        <v>11</v>
      </c>
      <c r="Q971" t="s">
        <v>11</v>
      </c>
      <c r="R971">
        <v>616</v>
      </c>
      <c r="S971" t="s">
        <v>11</v>
      </c>
      <c r="T971" s="5">
        <v>0</v>
      </c>
      <c r="U971">
        <v>7</v>
      </c>
      <c r="V971">
        <v>0</v>
      </c>
      <c r="W971" t="s">
        <v>11</v>
      </c>
    </row>
    <row r="972" spans="1:23" x14ac:dyDescent="0.3">
      <c r="A972">
        <v>40</v>
      </c>
      <c r="B972" t="s">
        <v>131</v>
      </c>
      <c r="C972" t="s">
        <v>11</v>
      </c>
      <c r="D972" t="s">
        <v>1508</v>
      </c>
      <c r="E972" t="s">
        <v>1509</v>
      </c>
      <c r="F972">
        <v>6</v>
      </c>
      <c r="G972">
        <v>9</v>
      </c>
      <c r="H972">
        <v>2000</v>
      </c>
      <c r="I972" t="s">
        <v>134</v>
      </c>
      <c r="J972">
        <v>370</v>
      </c>
      <c r="K972">
        <v>103</v>
      </c>
      <c r="L972">
        <v>4</v>
      </c>
      <c r="M972">
        <v>0.2</v>
      </c>
      <c r="N972" t="s">
        <v>135</v>
      </c>
      <c r="O972" t="s">
        <v>136</v>
      </c>
      <c r="P972" t="s">
        <v>11</v>
      </c>
      <c r="Q972" t="s">
        <v>11</v>
      </c>
      <c r="R972">
        <v>616</v>
      </c>
      <c r="S972" t="s">
        <v>11</v>
      </c>
      <c r="T972" s="5">
        <v>0</v>
      </c>
      <c r="U972">
        <v>7</v>
      </c>
      <c r="V972">
        <v>0</v>
      </c>
      <c r="W972" t="s">
        <v>11</v>
      </c>
    </row>
    <row r="973" spans="1:23" x14ac:dyDescent="0.3">
      <c r="A973">
        <v>432</v>
      </c>
      <c r="B973" t="s">
        <v>131</v>
      </c>
      <c r="C973" t="s">
        <v>11</v>
      </c>
      <c r="D973" t="s">
        <v>1510</v>
      </c>
      <c r="E973" t="s">
        <v>1511</v>
      </c>
      <c r="F973">
        <v>28</v>
      </c>
      <c r="G973">
        <v>8</v>
      </c>
      <c r="H973">
        <v>2000</v>
      </c>
      <c r="I973" t="s">
        <v>134</v>
      </c>
      <c r="J973">
        <v>3960</v>
      </c>
      <c r="K973">
        <v>28</v>
      </c>
      <c r="L973">
        <v>3</v>
      </c>
      <c r="M973">
        <v>0.1</v>
      </c>
      <c r="N973" t="s">
        <v>135</v>
      </c>
      <c r="O973" t="s">
        <v>136</v>
      </c>
      <c r="P973" t="s">
        <v>11</v>
      </c>
      <c r="Q973" t="s">
        <v>11</v>
      </c>
      <c r="R973">
        <v>616</v>
      </c>
      <c r="S973" t="s">
        <v>11</v>
      </c>
      <c r="T973" s="5">
        <v>0</v>
      </c>
      <c r="U973">
        <v>7</v>
      </c>
      <c r="V973">
        <v>0</v>
      </c>
      <c r="W973" t="s">
        <v>11</v>
      </c>
    </row>
    <row r="974" spans="1:23" x14ac:dyDescent="0.3">
      <c r="A974">
        <v>438</v>
      </c>
      <c r="B974" t="s">
        <v>131</v>
      </c>
      <c r="C974" t="s">
        <v>11</v>
      </c>
      <c r="D974" t="s">
        <v>1512</v>
      </c>
      <c r="E974" t="s">
        <v>1513</v>
      </c>
      <c r="F974">
        <v>18</v>
      </c>
      <c r="G974">
        <v>7</v>
      </c>
      <c r="H974">
        <v>2000</v>
      </c>
      <c r="I974" t="s">
        <v>134</v>
      </c>
      <c r="J974">
        <v>499</v>
      </c>
      <c r="K974">
        <v>22</v>
      </c>
      <c r="L974">
        <v>1</v>
      </c>
      <c r="M974">
        <v>0.1</v>
      </c>
      <c r="N974" t="s">
        <v>135</v>
      </c>
      <c r="O974" t="s">
        <v>136</v>
      </c>
      <c r="P974" t="s">
        <v>11</v>
      </c>
      <c r="Q974" t="s">
        <v>11</v>
      </c>
      <c r="R974">
        <v>616</v>
      </c>
      <c r="S974" t="s">
        <v>11</v>
      </c>
      <c r="T974" s="5">
        <v>0</v>
      </c>
      <c r="U974">
        <v>7</v>
      </c>
      <c r="V974">
        <v>0</v>
      </c>
      <c r="W974" t="s">
        <v>11</v>
      </c>
    </row>
    <row r="975" spans="1:23" x14ac:dyDescent="0.3">
      <c r="A975">
        <v>452</v>
      </c>
      <c r="B975" t="s">
        <v>131</v>
      </c>
      <c r="C975" t="s">
        <v>11</v>
      </c>
      <c r="D975" t="s">
        <v>1514</v>
      </c>
      <c r="E975" t="s">
        <v>1515</v>
      </c>
      <c r="F975">
        <v>1</v>
      </c>
      <c r="G975">
        <v>9</v>
      </c>
      <c r="H975">
        <v>2000</v>
      </c>
      <c r="I975" t="s">
        <v>134</v>
      </c>
      <c r="J975">
        <v>3928</v>
      </c>
      <c r="K975">
        <v>79</v>
      </c>
      <c r="L975">
        <v>1</v>
      </c>
      <c r="M975">
        <v>0.2</v>
      </c>
      <c r="N975" t="s">
        <v>135</v>
      </c>
      <c r="O975" t="s">
        <v>136</v>
      </c>
      <c r="P975" t="s">
        <v>11</v>
      </c>
      <c r="Q975" t="s">
        <v>11</v>
      </c>
      <c r="R975">
        <v>616</v>
      </c>
      <c r="S975" t="s">
        <v>11</v>
      </c>
      <c r="T975" s="5">
        <v>0</v>
      </c>
      <c r="U975">
        <v>7</v>
      </c>
      <c r="V975">
        <v>0</v>
      </c>
      <c r="W975" t="s">
        <v>11</v>
      </c>
    </row>
    <row r="976" spans="1:23" x14ac:dyDescent="0.3">
      <c r="A976">
        <v>665</v>
      </c>
      <c r="B976" t="s">
        <v>131</v>
      </c>
      <c r="C976" t="s">
        <v>11</v>
      </c>
      <c r="D976" t="s">
        <v>1516</v>
      </c>
      <c r="E976" t="s">
        <v>1517</v>
      </c>
      <c r="F976">
        <v>10</v>
      </c>
      <c r="G976">
        <v>8</v>
      </c>
      <c r="H976">
        <v>2000</v>
      </c>
      <c r="I976" t="s">
        <v>134</v>
      </c>
      <c r="J976">
        <v>874</v>
      </c>
      <c r="K976">
        <v>26</v>
      </c>
      <c r="L976">
        <v>1</v>
      </c>
      <c r="M976">
        <v>0.1</v>
      </c>
      <c r="N976" t="s">
        <v>135</v>
      </c>
      <c r="O976" t="s">
        <v>136</v>
      </c>
      <c r="P976" t="s">
        <v>11</v>
      </c>
      <c r="Q976" t="s">
        <v>11</v>
      </c>
      <c r="R976">
        <v>616</v>
      </c>
      <c r="S976" t="s">
        <v>11</v>
      </c>
      <c r="T976" s="5">
        <v>0</v>
      </c>
      <c r="U976">
        <v>7</v>
      </c>
      <c r="V976">
        <v>0</v>
      </c>
      <c r="W976" t="s">
        <v>11</v>
      </c>
    </row>
    <row r="977" spans="1:23" x14ac:dyDescent="0.3">
      <c r="A977">
        <v>669</v>
      </c>
      <c r="B977" t="s">
        <v>131</v>
      </c>
      <c r="C977" t="s">
        <v>11</v>
      </c>
      <c r="D977" t="s">
        <v>1518</v>
      </c>
      <c r="E977" t="s">
        <v>131</v>
      </c>
      <c r="F977">
        <v>16</v>
      </c>
      <c r="G977">
        <v>9</v>
      </c>
      <c r="H977">
        <v>2000</v>
      </c>
      <c r="I977" t="s">
        <v>134</v>
      </c>
      <c r="J977">
        <v>134</v>
      </c>
      <c r="K977">
        <v>63</v>
      </c>
      <c r="L977">
        <v>4</v>
      </c>
      <c r="M977">
        <v>0.1</v>
      </c>
      <c r="N977" t="s">
        <v>135</v>
      </c>
      <c r="O977" t="s">
        <v>136</v>
      </c>
      <c r="P977" t="s">
        <v>11</v>
      </c>
      <c r="Q977" t="s">
        <v>11</v>
      </c>
      <c r="R977">
        <v>616</v>
      </c>
      <c r="S977" t="s">
        <v>11</v>
      </c>
      <c r="T977" s="5">
        <v>0</v>
      </c>
      <c r="U977">
        <v>7</v>
      </c>
      <c r="V977">
        <v>0</v>
      </c>
      <c r="W977" t="s">
        <v>11</v>
      </c>
    </row>
    <row r="978" spans="1:23" x14ac:dyDescent="0.3">
      <c r="A978">
        <v>672</v>
      </c>
      <c r="B978" t="s">
        <v>131</v>
      </c>
      <c r="C978" t="s">
        <v>11</v>
      </c>
      <c r="D978" t="s">
        <v>1519</v>
      </c>
      <c r="E978" t="s">
        <v>1520</v>
      </c>
      <c r="F978">
        <v>4</v>
      </c>
      <c r="G978">
        <v>7</v>
      </c>
      <c r="H978">
        <v>2000</v>
      </c>
      <c r="I978" t="s">
        <v>134</v>
      </c>
      <c r="J978">
        <v>354</v>
      </c>
      <c r="K978">
        <v>20</v>
      </c>
      <c r="L978">
        <v>9</v>
      </c>
      <c r="M978">
        <v>0.1</v>
      </c>
      <c r="N978" t="s">
        <v>135</v>
      </c>
      <c r="O978" t="s">
        <v>136</v>
      </c>
      <c r="P978" t="s">
        <v>11</v>
      </c>
      <c r="Q978" t="s">
        <v>11</v>
      </c>
      <c r="R978">
        <v>616</v>
      </c>
      <c r="S978" t="s">
        <v>11</v>
      </c>
      <c r="T978" s="5">
        <v>0</v>
      </c>
      <c r="U978">
        <v>7</v>
      </c>
      <c r="V978">
        <v>0</v>
      </c>
      <c r="W978" t="s">
        <v>11</v>
      </c>
    </row>
    <row r="979" spans="1:23" x14ac:dyDescent="0.3">
      <c r="A979">
        <v>849</v>
      </c>
      <c r="B979" t="s">
        <v>131</v>
      </c>
      <c r="C979" t="s">
        <v>11</v>
      </c>
      <c r="D979" t="s">
        <v>1521</v>
      </c>
      <c r="E979" t="s">
        <v>870</v>
      </c>
      <c r="F979">
        <v>24</v>
      </c>
      <c r="G979">
        <v>8</v>
      </c>
      <c r="H979">
        <v>2000</v>
      </c>
      <c r="I979" t="s">
        <v>911</v>
      </c>
      <c r="J979">
        <v>3198224</v>
      </c>
      <c r="K979">
        <v>38</v>
      </c>
      <c r="L979">
        <v>1</v>
      </c>
      <c r="M979">
        <v>591</v>
      </c>
      <c r="N979" t="s">
        <v>186</v>
      </c>
      <c r="O979" t="s">
        <v>136</v>
      </c>
      <c r="P979" t="s">
        <v>11</v>
      </c>
      <c r="Q979" t="s">
        <v>11</v>
      </c>
      <c r="R979">
        <v>614</v>
      </c>
      <c r="S979" t="s">
        <v>11</v>
      </c>
      <c r="T979" s="5">
        <v>0</v>
      </c>
      <c r="U979">
        <v>23</v>
      </c>
      <c r="V979">
        <v>0</v>
      </c>
      <c r="W979" t="s">
        <v>11</v>
      </c>
    </row>
    <row r="980" spans="1:23" x14ac:dyDescent="0.3">
      <c r="A980">
        <v>866</v>
      </c>
      <c r="B980" t="s">
        <v>131</v>
      </c>
      <c r="C980" t="s">
        <v>11</v>
      </c>
      <c r="D980" t="s">
        <v>1522</v>
      </c>
      <c r="E980" t="s">
        <v>1523</v>
      </c>
      <c r="F980">
        <v>5</v>
      </c>
      <c r="G980">
        <v>8</v>
      </c>
      <c r="H980">
        <v>2000</v>
      </c>
      <c r="I980" t="s">
        <v>134</v>
      </c>
      <c r="J980">
        <v>5479</v>
      </c>
      <c r="K980">
        <v>33</v>
      </c>
      <c r="L980">
        <v>1</v>
      </c>
      <c r="M980">
        <v>1</v>
      </c>
      <c r="N980" t="s">
        <v>144</v>
      </c>
      <c r="O980" t="s">
        <v>136</v>
      </c>
      <c r="P980" t="s">
        <v>11</v>
      </c>
      <c r="Q980" t="s">
        <v>11</v>
      </c>
      <c r="R980">
        <v>616</v>
      </c>
      <c r="S980" t="s">
        <v>11</v>
      </c>
      <c r="T980" s="5">
        <v>0</v>
      </c>
      <c r="U980">
        <v>7</v>
      </c>
      <c r="V980">
        <v>0</v>
      </c>
      <c r="W980" t="s">
        <v>11</v>
      </c>
    </row>
    <row r="981" spans="1:23" x14ac:dyDescent="0.3">
      <c r="A981">
        <v>1041</v>
      </c>
      <c r="B981" t="s">
        <v>131</v>
      </c>
      <c r="C981" t="s">
        <v>11</v>
      </c>
      <c r="D981" t="s">
        <v>1524</v>
      </c>
      <c r="E981" t="s">
        <v>1525</v>
      </c>
      <c r="F981">
        <v>10</v>
      </c>
      <c r="G981">
        <v>8</v>
      </c>
      <c r="H981">
        <v>2000</v>
      </c>
      <c r="I981" t="s">
        <v>134</v>
      </c>
      <c r="J981">
        <v>634</v>
      </c>
      <c r="K981">
        <v>59</v>
      </c>
      <c r="L981">
        <v>1</v>
      </c>
      <c r="M981">
        <v>0.1</v>
      </c>
      <c r="N981" t="s">
        <v>135</v>
      </c>
      <c r="O981" t="s">
        <v>136</v>
      </c>
      <c r="P981" t="s">
        <v>11</v>
      </c>
      <c r="Q981" t="s">
        <v>11</v>
      </c>
      <c r="R981">
        <v>616</v>
      </c>
      <c r="S981" t="s">
        <v>11</v>
      </c>
      <c r="T981" s="5">
        <v>0</v>
      </c>
      <c r="U981">
        <v>7</v>
      </c>
      <c r="V981">
        <v>0</v>
      </c>
      <c r="W981" t="s">
        <v>11</v>
      </c>
    </row>
    <row r="982" spans="1:23" x14ac:dyDescent="0.3">
      <c r="A982">
        <v>1043</v>
      </c>
      <c r="B982" t="s">
        <v>131</v>
      </c>
      <c r="C982" t="s">
        <v>11</v>
      </c>
      <c r="D982" t="s">
        <v>1526</v>
      </c>
      <c r="E982" t="s">
        <v>1527</v>
      </c>
      <c r="F982">
        <v>10</v>
      </c>
      <c r="G982">
        <v>8</v>
      </c>
      <c r="H982">
        <v>2000</v>
      </c>
      <c r="I982" t="s">
        <v>134</v>
      </c>
      <c r="J982">
        <v>552</v>
      </c>
      <c r="K982">
        <v>36</v>
      </c>
      <c r="L982">
        <v>1</v>
      </c>
      <c r="M982">
        <v>0.1</v>
      </c>
      <c r="N982" t="s">
        <v>135</v>
      </c>
      <c r="O982" t="s">
        <v>136</v>
      </c>
      <c r="P982" t="s">
        <v>11</v>
      </c>
      <c r="Q982" t="s">
        <v>11</v>
      </c>
      <c r="R982">
        <v>616</v>
      </c>
      <c r="S982" t="s">
        <v>11</v>
      </c>
      <c r="T982" s="5">
        <v>0</v>
      </c>
      <c r="U982">
        <v>7</v>
      </c>
      <c r="V982">
        <v>0</v>
      </c>
      <c r="W982" t="s">
        <v>11</v>
      </c>
    </row>
    <row r="983" spans="1:23" x14ac:dyDescent="0.3">
      <c r="A983">
        <v>1051</v>
      </c>
      <c r="B983" t="s">
        <v>131</v>
      </c>
      <c r="C983" t="s">
        <v>11</v>
      </c>
      <c r="D983" t="s">
        <v>1528</v>
      </c>
      <c r="E983" t="s">
        <v>1529</v>
      </c>
      <c r="F983">
        <v>24</v>
      </c>
      <c r="G983">
        <v>8</v>
      </c>
      <c r="H983">
        <v>2000</v>
      </c>
      <c r="I983" t="s">
        <v>134</v>
      </c>
      <c r="J983">
        <v>15937</v>
      </c>
      <c r="K983">
        <v>104</v>
      </c>
      <c r="L983">
        <v>1</v>
      </c>
      <c r="M983">
        <v>5</v>
      </c>
      <c r="N983" t="s">
        <v>144</v>
      </c>
      <c r="O983" t="s">
        <v>136</v>
      </c>
      <c r="P983" t="s">
        <v>11</v>
      </c>
      <c r="Q983" t="s">
        <v>11</v>
      </c>
      <c r="R983">
        <v>616</v>
      </c>
      <c r="S983" t="s">
        <v>11</v>
      </c>
      <c r="T983" s="5">
        <v>0</v>
      </c>
      <c r="U983">
        <v>7</v>
      </c>
      <c r="V983">
        <v>0</v>
      </c>
      <c r="W983" t="s">
        <v>11</v>
      </c>
    </row>
    <row r="984" spans="1:23" x14ac:dyDescent="0.3">
      <c r="A984">
        <v>1052</v>
      </c>
      <c r="B984" t="s">
        <v>131</v>
      </c>
      <c r="C984" t="s">
        <v>11</v>
      </c>
      <c r="D984" t="s">
        <v>1530</v>
      </c>
      <c r="E984" t="s">
        <v>1531</v>
      </c>
      <c r="F984">
        <v>18</v>
      </c>
      <c r="G984">
        <v>8</v>
      </c>
      <c r="H984">
        <v>2000</v>
      </c>
      <c r="I984" t="s">
        <v>134</v>
      </c>
      <c r="J984">
        <v>2269</v>
      </c>
      <c r="K984">
        <v>71</v>
      </c>
      <c r="L984">
        <v>4</v>
      </c>
      <c r="M984">
        <v>0.1</v>
      </c>
      <c r="N984" t="s">
        <v>135</v>
      </c>
      <c r="O984" t="s">
        <v>136</v>
      </c>
      <c r="P984" t="s">
        <v>11</v>
      </c>
      <c r="Q984" t="s">
        <v>11</v>
      </c>
      <c r="R984">
        <v>616</v>
      </c>
      <c r="S984" t="s">
        <v>11</v>
      </c>
      <c r="T984" s="5">
        <v>0</v>
      </c>
      <c r="U984">
        <v>7</v>
      </c>
      <c r="V984">
        <v>0</v>
      </c>
      <c r="W984" t="s">
        <v>11</v>
      </c>
    </row>
    <row r="985" spans="1:23" x14ac:dyDescent="0.3">
      <c r="A985">
        <v>1054</v>
      </c>
      <c r="B985" t="s">
        <v>131</v>
      </c>
      <c r="C985" t="s">
        <v>11</v>
      </c>
      <c r="D985" t="s">
        <v>1532</v>
      </c>
      <c r="E985" t="s">
        <v>1533</v>
      </c>
      <c r="F985">
        <v>2</v>
      </c>
      <c r="G985">
        <v>9</v>
      </c>
      <c r="H985">
        <v>2000</v>
      </c>
      <c r="I985" t="s">
        <v>134</v>
      </c>
      <c r="J985">
        <v>662</v>
      </c>
      <c r="K985">
        <v>19</v>
      </c>
      <c r="L985">
        <v>1</v>
      </c>
      <c r="M985">
        <v>0.1</v>
      </c>
      <c r="N985" t="s">
        <v>135</v>
      </c>
      <c r="O985" t="s">
        <v>136</v>
      </c>
      <c r="P985" t="s">
        <v>11</v>
      </c>
      <c r="Q985" t="s">
        <v>11</v>
      </c>
      <c r="R985">
        <v>616</v>
      </c>
      <c r="S985" t="s">
        <v>11</v>
      </c>
      <c r="T985" s="5">
        <v>0</v>
      </c>
      <c r="U985">
        <v>7</v>
      </c>
      <c r="V985">
        <v>0</v>
      </c>
      <c r="W985" t="s">
        <v>11</v>
      </c>
    </row>
    <row r="986" spans="1:23" x14ac:dyDescent="0.3">
      <c r="A986">
        <v>1056</v>
      </c>
      <c r="B986" t="s">
        <v>131</v>
      </c>
      <c r="C986" t="s">
        <v>11</v>
      </c>
      <c r="D986" t="s">
        <v>1534</v>
      </c>
      <c r="E986" t="s">
        <v>1535</v>
      </c>
      <c r="F986">
        <v>11</v>
      </c>
      <c r="G986">
        <v>8</v>
      </c>
      <c r="H986">
        <v>2000</v>
      </c>
      <c r="I986" t="s">
        <v>134</v>
      </c>
      <c r="J986">
        <v>578</v>
      </c>
      <c r="K986">
        <v>35</v>
      </c>
      <c r="L986">
        <v>1</v>
      </c>
      <c r="M986">
        <v>0.5</v>
      </c>
      <c r="N986" t="s">
        <v>144</v>
      </c>
      <c r="O986" t="s">
        <v>136</v>
      </c>
      <c r="P986" t="s">
        <v>11</v>
      </c>
      <c r="Q986" t="s">
        <v>11</v>
      </c>
      <c r="R986">
        <v>616</v>
      </c>
      <c r="S986" t="s">
        <v>11</v>
      </c>
      <c r="T986" s="5">
        <v>0</v>
      </c>
      <c r="U986">
        <v>7</v>
      </c>
      <c r="V986">
        <v>0</v>
      </c>
      <c r="W986" t="s">
        <v>11</v>
      </c>
    </row>
    <row r="987" spans="1:23" x14ac:dyDescent="0.3">
      <c r="A987">
        <v>1250</v>
      </c>
      <c r="B987" t="s">
        <v>131</v>
      </c>
      <c r="C987" t="s">
        <v>11</v>
      </c>
      <c r="D987" t="s">
        <v>1536</v>
      </c>
      <c r="E987" t="s">
        <v>1537</v>
      </c>
      <c r="F987">
        <v>12</v>
      </c>
      <c r="G987">
        <v>8</v>
      </c>
      <c r="H987">
        <v>2000</v>
      </c>
      <c r="I987" t="s">
        <v>134</v>
      </c>
      <c r="J987">
        <v>25813</v>
      </c>
      <c r="K987">
        <v>27</v>
      </c>
      <c r="L987">
        <v>1</v>
      </c>
      <c r="M987">
        <v>2.5</v>
      </c>
      <c r="N987" t="s">
        <v>144</v>
      </c>
      <c r="O987" t="s">
        <v>136</v>
      </c>
      <c r="P987" t="s">
        <v>11</v>
      </c>
      <c r="Q987" t="s">
        <v>11</v>
      </c>
      <c r="R987">
        <v>616</v>
      </c>
      <c r="S987" t="s">
        <v>11</v>
      </c>
      <c r="T987" s="5">
        <v>0</v>
      </c>
      <c r="U987">
        <v>7</v>
      </c>
      <c r="V987">
        <v>0</v>
      </c>
      <c r="W987" t="s">
        <v>11</v>
      </c>
    </row>
    <row r="988" spans="1:23" x14ac:dyDescent="0.3">
      <c r="A988">
        <v>1255</v>
      </c>
      <c r="B988" t="s">
        <v>131</v>
      </c>
      <c r="C988" t="s">
        <v>11</v>
      </c>
      <c r="D988" t="s">
        <v>1538</v>
      </c>
      <c r="E988" t="s">
        <v>1539</v>
      </c>
      <c r="F988">
        <v>4</v>
      </c>
      <c r="G988">
        <v>8</v>
      </c>
      <c r="H988">
        <v>2000</v>
      </c>
      <c r="I988" t="s">
        <v>134</v>
      </c>
      <c r="J988">
        <v>2620</v>
      </c>
      <c r="K988">
        <v>25</v>
      </c>
      <c r="L988">
        <v>1</v>
      </c>
      <c r="M988">
        <v>0.1</v>
      </c>
      <c r="N988" t="s">
        <v>135</v>
      </c>
      <c r="O988" t="s">
        <v>136</v>
      </c>
      <c r="P988" t="s">
        <v>11</v>
      </c>
      <c r="Q988" t="s">
        <v>11</v>
      </c>
      <c r="R988">
        <v>616</v>
      </c>
      <c r="S988" t="s">
        <v>11</v>
      </c>
      <c r="T988" s="5">
        <v>0</v>
      </c>
      <c r="U988">
        <v>7</v>
      </c>
      <c r="V988">
        <v>0</v>
      </c>
      <c r="W988" t="s">
        <v>11</v>
      </c>
    </row>
    <row r="989" spans="1:23" x14ac:dyDescent="0.3">
      <c r="A989">
        <v>1265</v>
      </c>
      <c r="B989" t="s">
        <v>131</v>
      </c>
      <c r="C989" t="s">
        <v>11</v>
      </c>
      <c r="D989" t="s">
        <v>1540</v>
      </c>
      <c r="E989" t="s">
        <v>1541</v>
      </c>
      <c r="F989">
        <v>27</v>
      </c>
      <c r="G989">
        <v>9</v>
      </c>
      <c r="H989">
        <v>2000</v>
      </c>
      <c r="I989" t="s">
        <v>134</v>
      </c>
      <c r="J989">
        <v>76003</v>
      </c>
      <c r="K989">
        <v>66</v>
      </c>
      <c r="L989">
        <v>9</v>
      </c>
      <c r="M989">
        <v>100</v>
      </c>
      <c r="N989" t="s">
        <v>153</v>
      </c>
      <c r="O989" t="s">
        <v>136</v>
      </c>
      <c r="P989" t="s">
        <v>11</v>
      </c>
      <c r="Q989" t="s">
        <v>11</v>
      </c>
      <c r="R989">
        <v>616</v>
      </c>
      <c r="S989" t="s">
        <v>11</v>
      </c>
      <c r="T989" s="5">
        <v>0</v>
      </c>
      <c r="U989">
        <v>7</v>
      </c>
      <c r="V989">
        <v>0</v>
      </c>
      <c r="W989" t="s">
        <v>11</v>
      </c>
    </row>
    <row r="990" spans="1:23" x14ac:dyDescent="0.3">
      <c r="A990">
        <v>1440</v>
      </c>
      <c r="B990" t="s">
        <v>131</v>
      </c>
      <c r="C990" t="s">
        <v>11</v>
      </c>
      <c r="D990" t="s">
        <v>1542</v>
      </c>
      <c r="E990" t="s">
        <v>1543</v>
      </c>
      <c r="F990">
        <v>30</v>
      </c>
      <c r="G990">
        <v>7</v>
      </c>
      <c r="H990">
        <v>2000</v>
      </c>
      <c r="I990" t="s">
        <v>911</v>
      </c>
      <c r="J990">
        <v>250</v>
      </c>
      <c r="K990">
        <v>49</v>
      </c>
      <c r="L990">
        <v>9</v>
      </c>
      <c r="M990">
        <v>0.2</v>
      </c>
      <c r="N990" t="s">
        <v>135</v>
      </c>
      <c r="O990" t="s">
        <v>136</v>
      </c>
      <c r="P990" t="s">
        <v>11</v>
      </c>
      <c r="Q990" t="s">
        <v>11</v>
      </c>
      <c r="R990">
        <v>614</v>
      </c>
      <c r="S990" t="s">
        <v>11</v>
      </c>
      <c r="T990" s="5">
        <v>0</v>
      </c>
      <c r="U990">
        <v>23</v>
      </c>
      <c r="V990">
        <v>0</v>
      </c>
      <c r="W990" t="s">
        <v>11</v>
      </c>
    </row>
    <row r="991" spans="1:23" x14ac:dyDescent="0.3">
      <c r="A991">
        <v>1442</v>
      </c>
      <c r="B991" t="s">
        <v>131</v>
      </c>
      <c r="C991" t="s">
        <v>11</v>
      </c>
      <c r="D991" t="s">
        <v>1544</v>
      </c>
      <c r="E991" t="s">
        <v>1545</v>
      </c>
      <c r="F991">
        <v>10</v>
      </c>
      <c r="G991">
        <v>8</v>
      </c>
      <c r="H991">
        <v>2000</v>
      </c>
      <c r="I991" t="s">
        <v>911</v>
      </c>
      <c r="J991">
        <v>1200</v>
      </c>
      <c r="K991">
        <v>30</v>
      </c>
      <c r="L991">
        <v>1</v>
      </c>
      <c r="M991">
        <v>0.7</v>
      </c>
      <c r="N991" t="s">
        <v>144</v>
      </c>
      <c r="O991" t="s">
        <v>136</v>
      </c>
      <c r="P991" t="s">
        <v>11</v>
      </c>
      <c r="Q991" t="s">
        <v>11</v>
      </c>
      <c r="R991">
        <v>614</v>
      </c>
      <c r="S991" t="s">
        <v>11</v>
      </c>
      <c r="T991" s="5">
        <v>0</v>
      </c>
      <c r="U991">
        <v>23</v>
      </c>
      <c r="V991">
        <v>0</v>
      </c>
      <c r="W991" t="s">
        <v>11</v>
      </c>
    </row>
    <row r="992" spans="1:23" x14ac:dyDescent="0.3">
      <c r="A992">
        <v>1448</v>
      </c>
      <c r="B992" t="s">
        <v>131</v>
      </c>
      <c r="C992" t="s">
        <v>11</v>
      </c>
      <c r="D992" t="s">
        <v>1546</v>
      </c>
      <c r="E992" t="s">
        <v>1547</v>
      </c>
      <c r="F992">
        <v>12</v>
      </c>
      <c r="G992">
        <v>8</v>
      </c>
      <c r="H992">
        <v>2000</v>
      </c>
      <c r="I992" t="s">
        <v>134</v>
      </c>
      <c r="J992">
        <v>1324</v>
      </c>
      <c r="K992">
        <v>37</v>
      </c>
      <c r="L992">
        <v>1</v>
      </c>
      <c r="M992">
        <v>0.1</v>
      </c>
      <c r="N992" t="s">
        <v>135</v>
      </c>
      <c r="O992" t="s">
        <v>136</v>
      </c>
      <c r="P992" t="s">
        <v>11</v>
      </c>
      <c r="Q992" t="s">
        <v>11</v>
      </c>
      <c r="R992">
        <v>616</v>
      </c>
      <c r="S992" t="s">
        <v>11</v>
      </c>
      <c r="T992" s="5">
        <v>0</v>
      </c>
      <c r="U992">
        <v>7</v>
      </c>
      <c r="V992">
        <v>0</v>
      </c>
      <c r="W992" t="s">
        <v>11</v>
      </c>
    </row>
    <row r="993" spans="1:23" x14ac:dyDescent="0.3">
      <c r="A993">
        <v>1453</v>
      </c>
      <c r="B993" t="s">
        <v>131</v>
      </c>
      <c r="C993" t="s">
        <v>11</v>
      </c>
      <c r="D993" t="s">
        <v>1548</v>
      </c>
      <c r="E993" t="s">
        <v>1549</v>
      </c>
      <c r="F993">
        <v>16</v>
      </c>
      <c r="G993">
        <v>8</v>
      </c>
      <c r="H993">
        <v>2000</v>
      </c>
      <c r="I993" t="s">
        <v>134</v>
      </c>
      <c r="J993">
        <v>8538</v>
      </c>
      <c r="K993">
        <v>30</v>
      </c>
      <c r="L993">
        <v>1</v>
      </c>
      <c r="M993">
        <v>0.1</v>
      </c>
      <c r="N993" t="s">
        <v>135</v>
      </c>
      <c r="O993" t="s">
        <v>136</v>
      </c>
      <c r="P993" t="s">
        <v>11</v>
      </c>
      <c r="Q993" t="s">
        <v>11</v>
      </c>
      <c r="R993">
        <v>616</v>
      </c>
      <c r="S993" t="s">
        <v>11</v>
      </c>
      <c r="T993" s="5">
        <v>0</v>
      </c>
      <c r="U993">
        <v>7</v>
      </c>
      <c r="V993">
        <v>0</v>
      </c>
      <c r="W993" t="s">
        <v>11</v>
      </c>
    </row>
    <row r="994" spans="1:23" x14ac:dyDescent="0.3">
      <c r="A994">
        <v>1454</v>
      </c>
      <c r="B994" t="s">
        <v>131</v>
      </c>
      <c r="C994" t="s">
        <v>11</v>
      </c>
      <c r="D994" t="s">
        <v>1550</v>
      </c>
      <c r="E994" t="s">
        <v>1551</v>
      </c>
      <c r="F994">
        <v>3</v>
      </c>
      <c r="G994">
        <v>8</v>
      </c>
      <c r="H994">
        <v>2000</v>
      </c>
      <c r="I994" t="s">
        <v>134</v>
      </c>
      <c r="J994">
        <v>8568</v>
      </c>
      <c r="K994">
        <v>31</v>
      </c>
      <c r="L994">
        <v>1</v>
      </c>
      <c r="M994">
        <v>0.5</v>
      </c>
      <c r="N994" t="s">
        <v>144</v>
      </c>
      <c r="O994" t="s">
        <v>136</v>
      </c>
      <c r="P994" t="s">
        <v>11</v>
      </c>
      <c r="Q994" t="s">
        <v>11</v>
      </c>
      <c r="R994">
        <v>616</v>
      </c>
      <c r="S994" t="s">
        <v>11</v>
      </c>
      <c r="T994" s="5">
        <v>0</v>
      </c>
      <c r="U994">
        <v>7</v>
      </c>
      <c r="V994">
        <v>0</v>
      </c>
      <c r="W994" t="s">
        <v>11</v>
      </c>
    </row>
    <row r="995" spans="1:23" x14ac:dyDescent="0.3">
      <c r="A995">
        <v>1455</v>
      </c>
      <c r="B995" t="s">
        <v>131</v>
      </c>
      <c r="C995" t="s">
        <v>11</v>
      </c>
      <c r="D995" t="s">
        <v>1552</v>
      </c>
      <c r="E995" t="s">
        <v>1553</v>
      </c>
      <c r="F995">
        <v>3</v>
      </c>
      <c r="G995">
        <v>8</v>
      </c>
      <c r="H995">
        <v>2000</v>
      </c>
      <c r="I995" t="s">
        <v>134</v>
      </c>
      <c r="J995">
        <v>4640</v>
      </c>
      <c r="K995">
        <v>82</v>
      </c>
      <c r="L995">
        <v>1</v>
      </c>
      <c r="M995">
        <v>6.5</v>
      </c>
      <c r="N995" t="s">
        <v>144</v>
      </c>
      <c r="O995" t="s">
        <v>136</v>
      </c>
      <c r="P995" t="s">
        <v>11</v>
      </c>
      <c r="Q995" t="s">
        <v>11</v>
      </c>
      <c r="R995">
        <v>616</v>
      </c>
      <c r="S995" t="s">
        <v>11</v>
      </c>
      <c r="T995" s="5">
        <v>0</v>
      </c>
      <c r="U995">
        <v>7</v>
      </c>
      <c r="V995">
        <v>0</v>
      </c>
      <c r="W995" t="s">
        <v>11</v>
      </c>
    </row>
    <row r="996" spans="1:23" x14ac:dyDescent="0.3">
      <c r="A996">
        <v>1460</v>
      </c>
      <c r="B996" t="s">
        <v>131</v>
      </c>
      <c r="C996" t="s">
        <v>11</v>
      </c>
      <c r="D996" t="s">
        <v>1554</v>
      </c>
      <c r="E996" t="s">
        <v>1555</v>
      </c>
      <c r="F996">
        <v>3</v>
      </c>
      <c r="G996">
        <v>8</v>
      </c>
      <c r="H996">
        <v>2000</v>
      </c>
      <c r="I996" t="s">
        <v>134</v>
      </c>
      <c r="J996">
        <v>1355</v>
      </c>
      <c r="K996">
        <v>29</v>
      </c>
      <c r="L996">
        <v>1</v>
      </c>
      <c r="M996">
        <v>0.1</v>
      </c>
      <c r="N996" t="s">
        <v>135</v>
      </c>
      <c r="O996" t="s">
        <v>136</v>
      </c>
      <c r="P996" t="s">
        <v>11</v>
      </c>
      <c r="Q996" t="s">
        <v>11</v>
      </c>
      <c r="R996">
        <v>616</v>
      </c>
      <c r="S996" t="s">
        <v>11</v>
      </c>
      <c r="T996" s="5">
        <v>0</v>
      </c>
      <c r="U996">
        <v>7</v>
      </c>
      <c r="V996">
        <v>0</v>
      </c>
      <c r="W996" t="s">
        <v>11</v>
      </c>
    </row>
    <row r="997" spans="1:23" x14ac:dyDescent="0.3">
      <c r="A997">
        <v>1463</v>
      </c>
      <c r="B997" t="s">
        <v>131</v>
      </c>
      <c r="C997" t="s">
        <v>11</v>
      </c>
      <c r="D997" t="s">
        <v>1556</v>
      </c>
      <c r="E997" t="s">
        <v>1557</v>
      </c>
      <c r="F997">
        <v>7</v>
      </c>
      <c r="G997">
        <v>9</v>
      </c>
      <c r="H997">
        <v>2000</v>
      </c>
      <c r="I997" t="s">
        <v>134</v>
      </c>
      <c r="J997">
        <v>1007</v>
      </c>
      <c r="K997">
        <v>67</v>
      </c>
      <c r="L997">
        <v>9</v>
      </c>
      <c r="M997">
        <v>0.1</v>
      </c>
      <c r="N997" t="s">
        <v>135</v>
      </c>
      <c r="O997" t="s">
        <v>136</v>
      </c>
      <c r="P997" t="s">
        <v>11</v>
      </c>
      <c r="Q997" t="s">
        <v>11</v>
      </c>
      <c r="R997">
        <v>616</v>
      </c>
      <c r="S997" t="s">
        <v>11</v>
      </c>
      <c r="T997" s="5">
        <v>0</v>
      </c>
      <c r="U997">
        <v>7</v>
      </c>
      <c r="V997">
        <v>0</v>
      </c>
      <c r="W997" t="s">
        <v>11</v>
      </c>
    </row>
    <row r="998" spans="1:23" x14ac:dyDescent="0.3">
      <c r="A998">
        <v>17</v>
      </c>
      <c r="B998" t="s">
        <v>131</v>
      </c>
      <c r="C998" t="s">
        <v>11</v>
      </c>
      <c r="D998" t="s">
        <v>1558</v>
      </c>
      <c r="E998" t="s">
        <v>1559</v>
      </c>
      <c r="F998">
        <v>10</v>
      </c>
      <c r="G998">
        <v>9</v>
      </c>
      <c r="H998">
        <v>2001</v>
      </c>
      <c r="I998" t="s">
        <v>911</v>
      </c>
      <c r="J998">
        <v>700</v>
      </c>
      <c r="K998">
        <v>65</v>
      </c>
      <c r="L998">
        <v>4</v>
      </c>
      <c r="M998">
        <v>0.1</v>
      </c>
      <c r="N998" t="s">
        <v>135</v>
      </c>
      <c r="O998" t="s">
        <v>136</v>
      </c>
      <c r="P998" t="s">
        <v>11</v>
      </c>
      <c r="Q998" t="s">
        <v>11</v>
      </c>
      <c r="R998">
        <v>614</v>
      </c>
      <c r="S998" t="s">
        <v>11</v>
      </c>
      <c r="T998" s="5">
        <v>0</v>
      </c>
      <c r="U998">
        <v>23</v>
      </c>
      <c r="V998">
        <v>0</v>
      </c>
      <c r="W998" t="s">
        <v>11</v>
      </c>
    </row>
    <row r="999" spans="1:23" x14ac:dyDescent="0.3">
      <c r="A999">
        <v>21</v>
      </c>
      <c r="B999" t="s">
        <v>131</v>
      </c>
      <c r="C999" t="s">
        <v>11</v>
      </c>
      <c r="D999" t="s">
        <v>1560</v>
      </c>
      <c r="E999" t="s">
        <v>1561</v>
      </c>
      <c r="F999">
        <v>16</v>
      </c>
      <c r="G999">
        <v>6</v>
      </c>
      <c r="H999">
        <v>2001</v>
      </c>
      <c r="I999" t="s">
        <v>134</v>
      </c>
      <c r="J999">
        <v>120</v>
      </c>
      <c r="K999">
        <v>70</v>
      </c>
      <c r="L999">
        <v>8</v>
      </c>
      <c r="M999">
        <v>0.1</v>
      </c>
      <c r="N999" t="s">
        <v>135</v>
      </c>
      <c r="O999" t="s">
        <v>136</v>
      </c>
      <c r="P999" t="s">
        <v>11</v>
      </c>
      <c r="Q999" t="s">
        <v>11</v>
      </c>
      <c r="R999">
        <v>616</v>
      </c>
      <c r="S999" t="s">
        <v>11</v>
      </c>
      <c r="T999" s="5">
        <v>0</v>
      </c>
      <c r="U999">
        <v>7</v>
      </c>
      <c r="V999">
        <v>0</v>
      </c>
      <c r="W999" t="s">
        <v>11</v>
      </c>
    </row>
    <row r="1000" spans="1:23" x14ac:dyDescent="0.3">
      <c r="A1000">
        <v>22</v>
      </c>
      <c r="B1000" t="s">
        <v>131</v>
      </c>
      <c r="C1000" t="s">
        <v>11</v>
      </c>
      <c r="D1000" t="s">
        <v>1562</v>
      </c>
      <c r="E1000" t="s">
        <v>1563</v>
      </c>
      <c r="F1000">
        <v>4</v>
      </c>
      <c r="G1000">
        <v>7</v>
      </c>
      <c r="H1000">
        <v>2001</v>
      </c>
      <c r="I1000" t="s">
        <v>134</v>
      </c>
      <c r="J1000">
        <v>1511</v>
      </c>
      <c r="K1000">
        <v>4</v>
      </c>
      <c r="L1000">
        <v>1</v>
      </c>
      <c r="M1000">
        <v>0.1</v>
      </c>
      <c r="N1000" t="s">
        <v>135</v>
      </c>
      <c r="O1000" t="s">
        <v>136</v>
      </c>
      <c r="P1000" t="s">
        <v>11</v>
      </c>
      <c r="Q1000" t="s">
        <v>11</v>
      </c>
      <c r="R1000">
        <v>616</v>
      </c>
      <c r="S1000" t="s">
        <v>11</v>
      </c>
      <c r="T1000" s="5">
        <v>0</v>
      </c>
      <c r="U1000">
        <v>7</v>
      </c>
      <c r="V1000">
        <v>0</v>
      </c>
      <c r="W1000" t="s">
        <v>11</v>
      </c>
    </row>
    <row r="1001" spans="1:23" x14ac:dyDescent="0.3">
      <c r="A1001">
        <v>27</v>
      </c>
      <c r="B1001" t="s">
        <v>131</v>
      </c>
      <c r="C1001" t="s">
        <v>11</v>
      </c>
      <c r="D1001" t="s">
        <v>1564</v>
      </c>
      <c r="E1001" t="s">
        <v>1565</v>
      </c>
      <c r="F1001">
        <v>4</v>
      </c>
      <c r="G1001">
        <v>7</v>
      </c>
      <c r="H1001">
        <v>2001</v>
      </c>
      <c r="I1001" t="s">
        <v>134</v>
      </c>
      <c r="J1001">
        <v>3365</v>
      </c>
      <c r="K1001">
        <v>3</v>
      </c>
      <c r="L1001">
        <v>1</v>
      </c>
      <c r="M1001">
        <v>0.5</v>
      </c>
      <c r="N1001" t="s">
        <v>144</v>
      </c>
      <c r="O1001" t="s">
        <v>136</v>
      </c>
      <c r="P1001" t="s">
        <v>11</v>
      </c>
      <c r="Q1001" t="s">
        <v>11</v>
      </c>
      <c r="R1001">
        <v>616</v>
      </c>
      <c r="S1001" t="s">
        <v>11</v>
      </c>
      <c r="T1001" s="5">
        <v>0</v>
      </c>
      <c r="U1001">
        <v>7</v>
      </c>
      <c r="V1001">
        <v>0</v>
      </c>
      <c r="W1001" t="s">
        <v>11</v>
      </c>
    </row>
    <row r="1002" spans="1:23" x14ac:dyDescent="0.3">
      <c r="A1002">
        <v>38</v>
      </c>
      <c r="B1002" t="s">
        <v>131</v>
      </c>
      <c r="C1002" t="s">
        <v>11</v>
      </c>
      <c r="D1002" t="s">
        <v>1566</v>
      </c>
      <c r="E1002" t="s">
        <v>1567</v>
      </c>
      <c r="F1002">
        <v>7</v>
      </c>
      <c r="G1002">
        <v>7</v>
      </c>
      <c r="H1002">
        <v>2001</v>
      </c>
      <c r="I1002" t="s">
        <v>134</v>
      </c>
      <c r="J1002">
        <v>2020</v>
      </c>
      <c r="K1002">
        <v>24</v>
      </c>
      <c r="L1002">
        <v>1</v>
      </c>
      <c r="M1002">
        <v>5</v>
      </c>
      <c r="N1002" t="s">
        <v>144</v>
      </c>
      <c r="O1002" t="s">
        <v>136</v>
      </c>
      <c r="P1002" t="s">
        <v>11</v>
      </c>
      <c r="Q1002" t="s">
        <v>11</v>
      </c>
      <c r="R1002">
        <v>616</v>
      </c>
      <c r="S1002" t="s">
        <v>11</v>
      </c>
      <c r="T1002" s="5">
        <v>0</v>
      </c>
      <c r="U1002">
        <v>7</v>
      </c>
      <c r="V1002">
        <v>0</v>
      </c>
      <c r="W1002" t="s">
        <v>11</v>
      </c>
    </row>
    <row r="1003" spans="1:23" x14ac:dyDescent="0.3">
      <c r="A1003">
        <v>57</v>
      </c>
      <c r="B1003" t="s">
        <v>131</v>
      </c>
      <c r="C1003" t="s">
        <v>11</v>
      </c>
      <c r="D1003" t="s">
        <v>1568</v>
      </c>
      <c r="E1003" t="s">
        <v>1569</v>
      </c>
      <c r="F1003">
        <v>21</v>
      </c>
      <c r="G1003">
        <v>5</v>
      </c>
      <c r="H1003">
        <v>2001</v>
      </c>
      <c r="I1003" t="s">
        <v>134</v>
      </c>
      <c r="J1003">
        <v>400</v>
      </c>
      <c r="K1003">
        <v>1</v>
      </c>
      <c r="L1003">
        <v>4</v>
      </c>
      <c r="M1003">
        <v>0.1</v>
      </c>
      <c r="N1003" t="s">
        <v>135</v>
      </c>
      <c r="O1003" t="s">
        <v>136</v>
      </c>
      <c r="P1003" t="s">
        <v>11</v>
      </c>
      <c r="Q1003" t="s">
        <v>11</v>
      </c>
      <c r="R1003">
        <v>616</v>
      </c>
      <c r="S1003" t="s">
        <v>11</v>
      </c>
      <c r="T1003" s="5">
        <v>0</v>
      </c>
      <c r="U1003">
        <v>7</v>
      </c>
      <c r="V1003">
        <v>0</v>
      </c>
      <c r="W1003" t="s">
        <v>11</v>
      </c>
    </row>
    <row r="1004" spans="1:23" x14ac:dyDescent="0.3">
      <c r="A1004">
        <v>214</v>
      </c>
      <c r="B1004" t="s">
        <v>131</v>
      </c>
      <c r="C1004" t="s">
        <v>11</v>
      </c>
      <c r="D1004" t="s">
        <v>1570</v>
      </c>
      <c r="E1004" t="s">
        <v>1571</v>
      </c>
      <c r="F1004">
        <v>26</v>
      </c>
      <c r="G1004">
        <v>8</v>
      </c>
      <c r="H1004">
        <v>2001</v>
      </c>
      <c r="I1004" t="s">
        <v>911</v>
      </c>
      <c r="J1004">
        <v>600</v>
      </c>
      <c r="K1004">
        <v>61</v>
      </c>
      <c r="L1004">
        <v>4</v>
      </c>
      <c r="M1004">
        <v>0.2</v>
      </c>
      <c r="N1004" t="s">
        <v>135</v>
      </c>
      <c r="O1004" t="s">
        <v>136</v>
      </c>
      <c r="P1004" t="s">
        <v>11</v>
      </c>
      <c r="Q1004" t="s">
        <v>11</v>
      </c>
      <c r="R1004">
        <v>614</v>
      </c>
      <c r="S1004" t="s">
        <v>11</v>
      </c>
      <c r="T1004" s="5">
        <v>0</v>
      </c>
      <c r="U1004">
        <v>23</v>
      </c>
      <c r="V1004">
        <v>0</v>
      </c>
      <c r="W1004" t="s">
        <v>11</v>
      </c>
    </row>
    <row r="1005" spans="1:23" x14ac:dyDescent="0.3">
      <c r="A1005">
        <v>215</v>
      </c>
      <c r="B1005" t="s">
        <v>131</v>
      </c>
      <c r="C1005" t="s">
        <v>11</v>
      </c>
      <c r="D1005" t="s">
        <v>1572</v>
      </c>
      <c r="E1005" t="s">
        <v>1573</v>
      </c>
      <c r="F1005">
        <v>11</v>
      </c>
      <c r="G1005">
        <v>8</v>
      </c>
      <c r="H1005">
        <v>2001</v>
      </c>
      <c r="I1005" t="s">
        <v>911</v>
      </c>
      <c r="J1005">
        <v>700</v>
      </c>
      <c r="K1005">
        <v>48</v>
      </c>
      <c r="L1005">
        <v>7</v>
      </c>
      <c r="M1005">
        <v>0.1</v>
      </c>
      <c r="N1005" t="s">
        <v>135</v>
      </c>
      <c r="O1005" t="s">
        <v>136</v>
      </c>
      <c r="P1005" t="s">
        <v>11</v>
      </c>
      <c r="Q1005" t="s">
        <v>11</v>
      </c>
      <c r="R1005">
        <v>614</v>
      </c>
      <c r="S1005" t="s">
        <v>11</v>
      </c>
      <c r="T1005" s="5">
        <v>0</v>
      </c>
      <c r="U1005">
        <v>23</v>
      </c>
      <c r="V1005">
        <v>0</v>
      </c>
      <c r="W1005" t="s">
        <v>11</v>
      </c>
    </row>
    <row r="1006" spans="1:23" x14ac:dyDescent="0.3">
      <c r="A1006">
        <v>217</v>
      </c>
      <c r="B1006" t="s">
        <v>131</v>
      </c>
      <c r="C1006" t="s">
        <v>11</v>
      </c>
      <c r="D1006" t="s">
        <v>1574</v>
      </c>
      <c r="E1006" t="s">
        <v>1575</v>
      </c>
      <c r="F1006">
        <v>12</v>
      </c>
      <c r="G1006">
        <v>7</v>
      </c>
      <c r="H1006">
        <v>2001</v>
      </c>
      <c r="I1006" t="s">
        <v>911</v>
      </c>
      <c r="J1006">
        <v>1500</v>
      </c>
      <c r="K1006">
        <v>30</v>
      </c>
      <c r="L1006">
        <v>1</v>
      </c>
      <c r="M1006">
        <v>0.1</v>
      </c>
      <c r="N1006" t="s">
        <v>135</v>
      </c>
      <c r="O1006" t="s">
        <v>136</v>
      </c>
      <c r="P1006" t="s">
        <v>11</v>
      </c>
      <c r="Q1006" t="s">
        <v>11</v>
      </c>
      <c r="R1006">
        <v>614</v>
      </c>
      <c r="S1006" t="s">
        <v>11</v>
      </c>
      <c r="T1006" s="5">
        <v>0</v>
      </c>
      <c r="U1006">
        <v>23</v>
      </c>
      <c r="V1006">
        <v>0</v>
      </c>
      <c r="W1006" t="s">
        <v>11</v>
      </c>
    </row>
    <row r="1007" spans="1:23" x14ac:dyDescent="0.3">
      <c r="A1007">
        <v>223</v>
      </c>
      <c r="B1007" t="s">
        <v>131</v>
      </c>
      <c r="C1007" t="s">
        <v>11</v>
      </c>
      <c r="D1007" t="s">
        <v>1576</v>
      </c>
      <c r="E1007" t="s">
        <v>1577</v>
      </c>
      <c r="F1007">
        <v>5</v>
      </c>
      <c r="G1007">
        <v>8</v>
      </c>
      <c r="H1007">
        <v>2001</v>
      </c>
      <c r="I1007" t="s">
        <v>134</v>
      </c>
      <c r="J1007">
        <v>1991</v>
      </c>
      <c r="K1007">
        <v>67</v>
      </c>
      <c r="L1007">
        <v>1</v>
      </c>
      <c r="M1007">
        <v>0.1</v>
      </c>
      <c r="N1007" t="s">
        <v>135</v>
      </c>
      <c r="O1007" t="s">
        <v>136</v>
      </c>
      <c r="P1007" t="s">
        <v>11</v>
      </c>
      <c r="Q1007" t="s">
        <v>11</v>
      </c>
      <c r="R1007">
        <v>616</v>
      </c>
      <c r="S1007" t="s">
        <v>11</v>
      </c>
      <c r="T1007" s="5">
        <v>0</v>
      </c>
      <c r="U1007">
        <v>7</v>
      </c>
      <c r="V1007">
        <v>0</v>
      </c>
      <c r="W1007" t="s">
        <v>11</v>
      </c>
    </row>
    <row r="1008" spans="1:23" x14ac:dyDescent="0.3">
      <c r="A1008">
        <v>229</v>
      </c>
      <c r="B1008" t="s">
        <v>131</v>
      </c>
      <c r="C1008" t="s">
        <v>11</v>
      </c>
      <c r="D1008" t="s">
        <v>1578</v>
      </c>
      <c r="E1008" t="s">
        <v>1579</v>
      </c>
      <c r="F1008">
        <v>14</v>
      </c>
      <c r="G1008">
        <v>8</v>
      </c>
      <c r="H1008">
        <v>2001</v>
      </c>
      <c r="I1008" t="s">
        <v>134</v>
      </c>
      <c r="J1008">
        <v>1548</v>
      </c>
      <c r="K1008">
        <v>31</v>
      </c>
      <c r="L1008">
        <v>2</v>
      </c>
      <c r="M1008">
        <v>7</v>
      </c>
      <c r="N1008" t="s">
        <v>144</v>
      </c>
      <c r="O1008" t="s">
        <v>136</v>
      </c>
      <c r="P1008" t="s">
        <v>11</v>
      </c>
      <c r="Q1008" t="s">
        <v>11</v>
      </c>
      <c r="R1008">
        <v>616</v>
      </c>
      <c r="S1008" t="s">
        <v>11</v>
      </c>
      <c r="T1008" s="5">
        <v>0</v>
      </c>
      <c r="U1008">
        <v>7</v>
      </c>
      <c r="V1008">
        <v>0</v>
      </c>
      <c r="W1008" t="s">
        <v>11</v>
      </c>
    </row>
    <row r="1009" spans="1:23" x14ac:dyDescent="0.3">
      <c r="A1009">
        <v>235</v>
      </c>
      <c r="B1009" t="s">
        <v>131</v>
      </c>
      <c r="C1009" t="s">
        <v>11</v>
      </c>
      <c r="D1009" t="s">
        <v>1580</v>
      </c>
      <c r="E1009" t="s">
        <v>1581</v>
      </c>
      <c r="F1009">
        <v>3</v>
      </c>
      <c r="G1009">
        <v>9</v>
      </c>
      <c r="H1009">
        <v>2001</v>
      </c>
      <c r="I1009" t="s">
        <v>134</v>
      </c>
      <c r="J1009">
        <v>15757</v>
      </c>
      <c r="K1009">
        <v>60</v>
      </c>
      <c r="L1009">
        <v>3</v>
      </c>
      <c r="M1009">
        <v>10</v>
      </c>
      <c r="N1009" t="s">
        <v>163</v>
      </c>
      <c r="O1009" t="s">
        <v>136</v>
      </c>
      <c r="P1009" t="s">
        <v>11</v>
      </c>
      <c r="Q1009" t="s">
        <v>11</v>
      </c>
      <c r="R1009">
        <v>616</v>
      </c>
      <c r="S1009" t="s">
        <v>11</v>
      </c>
      <c r="T1009" s="5">
        <v>0</v>
      </c>
      <c r="U1009">
        <v>7</v>
      </c>
      <c r="V1009">
        <v>0</v>
      </c>
      <c r="W1009" t="s">
        <v>11</v>
      </c>
    </row>
    <row r="1010" spans="1:23" x14ac:dyDescent="0.3">
      <c r="A1010">
        <v>243</v>
      </c>
      <c r="B1010" t="s">
        <v>131</v>
      </c>
      <c r="C1010" t="s">
        <v>11</v>
      </c>
      <c r="D1010" t="s">
        <v>1582</v>
      </c>
      <c r="E1010" t="s">
        <v>1583</v>
      </c>
      <c r="F1010">
        <v>3</v>
      </c>
      <c r="G1010">
        <v>10</v>
      </c>
      <c r="H1010">
        <v>2001</v>
      </c>
      <c r="I1010" t="s">
        <v>134</v>
      </c>
      <c r="J1010">
        <v>289</v>
      </c>
      <c r="K1010">
        <v>82</v>
      </c>
      <c r="L1010">
        <v>4</v>
      </c>
      <c r="M1010">
        <v>0.1</v>
      </c>
      <c r="N1010" t="s">
        <v>135</v>
      </c>
      <c r="O1010" t="s">
        <v>136</v>
      </c>
      <c r="P1010" t="s">
        <v>11</v>
      </c>
      <c r="Q1010" t="s">
        <v>11</v>
      </c>
      <c r="R1010">
        <v>616</v>
      </c>
      <c r="S1010" t="s">
        <v>11</v>
      </c>
      <c r="T1010" s="5">
        <v>0</v>
      </c>
      <c r="U1010">
        <v>7</v>
      </c>
      <c r="V1010">
        <v>0</v>
      </c>
      <c r="W1010" t="s">
        <v>11</v>
      </c>
    </row>
    <row r="1011" spans="1:23" x14ac:dyDescent="0.3">
      <c r="A1011">
        <v>414</v>
      </c>
      <c r="B1011" t="s">
        <v>131</v>
      </c>
      <c r="C1011" t="s">
        <v>11</v>
      </c>
      <c r="D1011" t="s">
        <v>1584</v>
      </c>
      <c r="E1011" t="s">
        <v>1585</v>
      </c>
      <c r="F1011">
        <v>13</v>
      </c>
      <c r="G1011">
        <v>7</v>
      </c>
      <c r="H1011">
        <v>2001</v>
      </c>
      <c r="I1011" t="s">
        <v>911</v>
      </c>
      <c r="J1011">
        <v>1300</v>
      </c>
      <c r="K1011">
        <v>35</v>
      </c>
      <c r="L1011">
        <v>1</v>
      </c>
      <c r="M1011">
        <v>0.1</v>
      </c>
      <c r="N1011" t="s">
        <v>135</v>
      </c>
      <c r="O1011" t="s">
        <v>136</v>
      </c>
      <c r="P1011" t="s">
        <v>11</v>
      </c>
      <c r="Q1011" t="s">
        <v>11</v>
      </c>
      <c r="R1011">
        <v>614</v>
      </c>
      <c r="S1011" t="s">
        <v>11</v>
      </c>
      <c r="T1011" s="5">
        <v>0</v>
      </c>
      <c r="U1011">
        <v>23</v>
      </c>
      <c r="V1011">
        <v>0</v>
      </c>
      <c r="W1011" t="s">
        <v>11</v>
      </c>
    </row>
    <row r="1012" spans="1:23" x14ac:dyDescent="0.3">
      <c r="A1012">
        <v>415</v>
      </c>
      <c r="B1012" t="s">
        <v>131</v>
      </c>
      <c r="C1012" t="s">
        <v>11</v>
      </c>
      <c r="D1012" t="s">
        <v>1586</v>
      </c>
      <c r="E1012" t="s">
        <v>1587</v>
      </c>
      <c r="F1012">
        <v>17</v>
      </c>
      <c r="G1012">
        <v>9</v>
      </c>
      <c r="H1012">
        <v>2001</v>
      </c>
      <c r="I1012" t="s">
        <v>911</v>
      </c>
      <c r="J1012">
        <v>3500</v>
      </c>
      <c r="K1012">
        <v>84</v>
      </c>
      <c r="L1012">
        <v>1</v>
      </c>
      <c r="M1012">
        <v>0.3</v>
      </c>
      <c r="N1012" t="s">
        <v>144</v>
      </c>
      <c r="O1012" t="s">
        <v>136</v>
      </c>
      <c r="P1012" t="s">
        <v>11</v>
      </c>
      <c r="Q1012" t="s">
        <v>11</v>
      </c>
      <c r="R1012">
        <v>614</v>
      </c>
      <c r="S1012" t="s">
        <v>11</v>
      </c>
      <c r="T1012" s="5">
        <v>0</v>
      </c>
      <c r="U1012">
        <v>23</v>
      </c>
      <c r="V1012">
        <v>0</v>
      </c>
      <c r="W1012" t="s">
        <v>11</v>
      </c>
    </row>
    <row r="1013" spans="1:23" x14ac:dyDescent="0.3">
      <c r="A1013">
        <v>417</v>
      </c>
      <c r="B1013" t="s">
        <v>131</v>
      </c>
      <c r="C1013" t="s">
        <v>11</v>
      </c>
      <c r="D1013" t="s">
        <v>1588</v>
      </c>
      <c r="E1013" t="s">
        <v>1589</v>
      </c>
      <c r="F1013">
        <v>31</v>
      </c>
      <c r="G1013">
        <v>8</v>
      </c>
      <c r="H1013">
        <v>2001</v>
      </c>
      <c r="I1013" t="s">
        <v>911</v>
      </c>
      <c r="J1013">
        <v>200</v>
      </c>
      <c r="K1013">
        <v>64</v>
      </c>
      <c r="L1013">
        <v>2</v>
      </c>
      <c r="M1013">
        <v>0.1</v>
      </c>
      <c r="N1013" t="s">
        <v>135</v>
      </c>
      <c r="O1013" t="s">
        <v>136</v>
      </c>
      <c r="P1013" t="s">
        <v>11</v>
      </c>
      <c r="Q1013" t="s">
        <v>11</v>
      </c>
      <c r="R1013">
        <v>614</v>
      </c>
      <c r="S1013" t="s">
        <v>11</v>
      </c>
      <c r="T1013" s="5">
        <v>0</v>
      </c>
      <c r="U1013">
        <v>23</v>
      </c>
      <c r="V1013">
        <v>0</v>
      </c>
      <c r="W1013" t="s">
        <v>11</v>
      </c>
    </row>
    <row r="1014" spans="1:23" x14ac:dyDescent="0.3">
      <c r="A1014">
        <v>422</v>
      </c>
      <c r="B1014" t="s">
        <v>131</v>
      </c>
      <c r="C1014" t="s">
        <v>11</v>
      </c>
      <c r="D1014" t="s">
        <v>1590</v>
      </c>
      <c r="E1014" t="s">
        <v>1591</v>
      </c>
      <c r="F1014">
        <v>11</v>
      </c>
      <c r="G1014">
        <v>7</v>
      </c>
      <c r="H1014">
        <v>2001</v>
      </c>
      <c r="I1014" t="s">
        <v>134</v>
      </c>
      <c r="J1014">
        <v>2172</v>
      </c>
      <c r="K1014">
        <v>5</v>
      </c>
      <c r="L1014">
        <v>1</v>
      </c>
      <c r="M1014">
        <v>0.2</v>
      </c>
      <c r="N1014" t="s">
        <v>135</v>
      </c>
      <c r="O1014" t="s">
        <v>136</v>
      </c>
      <c r="P1014" t="s">
        <v>11</v>
      </c>
      <c r="Q1014" t="s">
        <v>11</v>
      </c>
      <c r="R1014">
        <v>616</v>
      </c>
      <c r="S1014" t="s">
        <v>11</v>
      </c>
      <c r="T1014" s="5">
        <v>0</v>
      </c>
      <c r="U1014">
        <v>7</v>
      </c>
      <c r="V1014">
        <v>0</v>
      </c>
      <c r="W1014" t="s">
        <v>11</v>
      </c>
    </row>
    <row r="1015" spans="1:23" x14ac:dyDescent="0.3">
      <c r="A1015">
        <v>436</v>
      </c>
      <c r="B1015" t="s">
        <v>131</v>
      </c>
      <c r="C1015" t="s">
        <v>11</v>
      </c>
      <c r="D1015" t="s">
        <v>1592</v>
      </c>
      <c r="E1015" t="s">
        <v>1593</v>
      </c>
      <c r="F1015">
        <v>14</v>
      </c>
      <c r="G1015">
        <v>8</v>
      </c>
      <c r="H1015">
        <v>2001</v>
      </c>
      <c r="I1015" t="s">
        <v>134</v>
      </c>
      <c r="J1015">
        <v>10795</v>
      </c>
      <c r="K1015">
        <v>43</v>
      </c>
      <c r="L1015">
        <v>2</v>
      </c>
      <c r="M1015">
        <v>12</v>
      </c>
      <c r="N1015" t="s">
        <v>163</v>
      </c>
      <c r="O1015" t="s">
        <v>136</v>
      </c>
      <c r="P1015" t="s">
        <v>11</v>
      </c>
      <c r="Q1015" t="s">
        <v>11</v>
      </c>
      <c r="R1015">
        <v>616</v>
      </c>
      <c r="S1015" t="s">
        <v>11</v>
      </c>
      <c r="T1015" s="5">
        <v>0</v>
      </c>
      <c r="U1015">
        <v>7</v>
      </c>
      <c r="V1015">
        <v>0</v>
      </c>
      <c r="W1015" t="s">
        <v>11</v>
      </c>
    </row>
    <row r="1016" spans="1:23" x14ac:dyDescent="0.3">
      <c r="A1016">
        <v>445</v>
      </c>
      <c r="B1016" t="s">
        <v>131</v>
      </c>
      <c r="C1016" t="s">
        <v>11</v>
      </c>
      <c r="D1016" t="s">
        <v>1594</v>
      </c>
      <c r="E1016" t="s">
        <v>1553</v>
      </c>
      <c r="F1016">
        <v>30</v>
      </c>
      <c r="G1016">
        <v>5</v>
      </c>
      <c r="H1016">
        <v>2001</v>
      </c>
      <c r="I1016" t="s">
        <v>134</v>
      </c>
      <c r="J1016">
        <v>1971</v>
      </c>
      <c r="K1016">
        <v>25</v>
      </c>
      <c r="L1016">
        <v>4</v>
      </c>
      <c r="M1016">
        <v>0.1</v>
      </c>
      <c r="N1016" t="s">
        <v>135</v>
      </c>
      <c r="O1016" t="s">
        <v>136</v>
      </c>
      <c r="P1016" t="s">
        <v>11</v>
      </c>
      <c r="Q1016" t="s">
        <v>11</v>
      </c>
      <c r="R1016">
        <v>616</v>
      </c>
      <c r="S1016" t="s">
        <v>11</v>
      </c>
      <c r="T1016" s="5">
        <v>0</v>
      </c>
      <c r="U1016">
        <v>7</v>
      </c>
      <c r="V1016">
        <v>0</v>
      </c>
      <c r="W1016" t="s">
        <v>11</v>
      </c>
    </row>
    <row r="1017" spans="1:23" x14ac:dyDescent="0.3">
      <c r="A1017">
        <v>448</v>
      </c>
      <c r="B1017" t="s">
        <v>131</v>
      </c>
      <c r="C1017" t="s">
        <v>11</v>
      </c>
      <c r="D1017" t="s">
        <v>1595</v>
      </c>
      <c r="E1017" t="s">
        <v>1596</v>
      </c>
      <c r="F1017">
        <v>4</v>
      </c>
      <c r="G1017">
        <v>8</v>
      </c>
      <c r="H1017">
        <v>2001</v>
      </c>
      <c r="I1017" t="s">
        <v>134</v>
      </c>
      <c r="J1017">
        <v>14252</v>
      </c>
      <c r="K1017">
        <v>47</v>
      </c>
      <c r="L1017">
        <v>1</v>
      </c>
      <c r="M1017">
        <v>0.5</v>
      </c>
      <c r="N1017" t="s">
        <v>144</v>
      </c>
      <c r="O1017" t="s">
        <v>136</v>
      </c>
      <c r="P1017" t="s">
        <v>11</v>
      </c>
      <c r="Q1017" t="s">
        <v>11</v>
      </c>
      <c r="R1017">
        <v>616</v>
      </c>
      <c r="S1017" t="s">
        <v>11</v>
      </c>
      <c r="T1017" s="5">
        <v>0</v>
      </c>
      <c r="U1017">
        <v>7</v>
      </c>
      <c r="V1017">
        <v>0</v>
      </c>
      <c r="W1017" t="s">
        <v>11</v>
      </c>
    </row>
    <row r="1018" spans="1:23" x14ac:dyDescent="0.3">
      <c r="A1018">
        <v>450</v>
      </c>
      <c r="B1018" t="s">
        <v>131</v>
      </c>
      <c r="C1018" t="s">
        <v>11</v>
      </c>
      <c r="D1018" t="s">
        <v>1597</v>
      </c>
      <c r="E1018" t="s">
        <v>1598</v>
      </c>
      <c r="F1018">
        <v>16</v>
      </c>
      <c r="G1018">
        <v>9</v>
      </c>
      <c r="H1018">
        <v>2001</v>
      </c>
      <c r="I1018" t="s">
        <v>134</v>
      </c>
      <c r="J1018">
        <v>1275</v>
      </c>
      <c r="K1018">
        <v>81</v>
      </c>
      <c r="L1018">
        <v>1</v>
      </c>
      <c r="M1018">
        <v>0.2</v>
      </c>
      <c r="N1018" t="s">
        <v>135</v>
      </c>
      <c r="O1018" t="s">
        <v>136</v>
      </c>
      <c r="P1018" t="s">
        <v>11</v>
      </c>
      <c r="Q1018" t="s">
        <v>11</v>
      </c>
      <c r="R1018">
        <v>616</v>
      </c>
      <c r="S1018" t="s">
        <v>11</v>
      </c>
      <c r="T1018" s="5">
        <v>0</v>
      </c>
      <c r="U1018">
        <v>7</v>
      </c>
      <c r="V1018">
        <v>0</v>
      </c>
      <c r="W1018" t="s">
        <v>11</v>
      </c>
    </row>
    <row r="1019" spans="1:23" x14ac:dyDescent="0.3">
      <c r="A1019">
        <v>651</v>
      </c>
      <c r="B1019" t="s">
        <v>131</v>
      </c>
      <c r="C1019" t="s">
        <v>11</v>
      </c>
      <c r="D1019" t="s">
        <v>1599</v>
      </c>
      <c r="E1019" t="s">
        <v>1600</v>
      </c>
      <c r="F1019">
        <v>12</v>
      </c>
      <c r="G1019">
        <v>8</v>
      </c>
      <c r="H1019">
        <v>2001</v>
      </c>
      <c r="I1019" t="s">
        <v>911</v>
      </c>
      <c r="J1019">
        <v>800</v>
      </c>
      <c r="K1019">
        <v>50</v>
      </c>
      <c r="L1019">
        <v>1</v>
      </c>
      <c r="M1019">
        <v>0.1</v>
      </c>
      <c r="N1019" t="s">
        <v>135</v>
      </c>
      <c r="O1019" t="s">
        <v>136</v>
      </c>
      <c r="P1019" t="s">
        <v>11</v>
      </c>
      <c r="Q1019" t="s">
        <v>11</v>
      </c>
      <c r="R1019">
        <v>614</v>
      </c>
      <c r="S1019" t="s">
        <v>11</v>
      </c>
      <c r="T1019" s="5">
        <v>0</v>
      </c>
      <c r="U1019">
        <v>23</v>
      </c>
      <c r="V1019">
        <v>0</v>
      </c>
      <c r="W1019" t="s">
        <v>11</v>
      </c>
    </row>
    <row r="1020" spans="1:23" x14ac:dyDescent="0.3">
      <c r="A1020">
        <v>664</v>
      </c>
      <c r="B1020" t="s">
        <v>131</v>
      </c>
      <c r="C1020" t="s">
        <v>11</v>
      </c>
      <c r="D1020" t="s">
        <v>1601</v>
      </c>
      <c r="E1020" t="s">
        <v>1602</v>
      </c>
      <c r="F1020">
        <v>8</v>
      </c>
      <c r="G1020">
        <v>7</v>
      </c>
      <c r="H1020">
        <v>2001</v>
      </c>
      <c r="I1020" t="s">
        <v>134</v>
      </c>
      <c r="J1020">
        <v>3770</v>
      </c>
      <c r="K1020">
        <v>33</v>
      </c>
      <c r="L1020">
        <v>1</v>
      </c>
      <c r="M1020">
        <v>0.5</v>
      </c>
      <c r="N1020" t="s">
        <v>144</v>
      </c>
      <c r="O1020" t="s">
        <v>136</v>
      </c>
      <c r="P1020" t="s">
        <v>11</v>
      </c>
      <c r="Q1020" t="s">
        <v>11</v>
      </c>
      <c r="R1020">
        <v>616</v>
      </c>
      <c r="S1020" t="s">
        <v>11</v>
      </c>
      <c r="T1020" s="5">
        <v>0</v>
      </c>
      <c r="U1020">
        <v>7</v>
      </c>
      <c r="V1020">
        <v>0</v>
      </c>
      <c r="W1020" t="s">
        <v>11</v>
      </c>
    </row>
    <row r="1021" spans="1:23" x14ac:dyDescent="0.3">
      <c r="A1021">
        <v>681</v>
      </c>
      <c r="B1021" t="s">
        <v>131</v>
      </c>
      <c r="C1021" t="s">
        <v>11</v>
      </c>
      <c r="D1021" t="s">
        <v>1603</v>
      </c>
      <c r="E1021" t="s">
        <v>1604</v>
      </c>
      <c r="F1021">
        <v>28</v>
      </c>
      <c r="G1021">
        <v>5</v>
      </c>
      <c r="H1021">
        <v>2001</v>
      </c>
      <c r="I1021" t="s">
        <v>134</v>
      </c>
      <c r="J1021">
        <v>552</v>
      </c>
      <c r="K1021">
        <v>2</v>
      </c>
      <c r="L1021">
        <v>1</v>
      </c>
      <c r="M1021">
        <v>0.2</v>
      </c>
      <c r="N1021" t="s">
        <v>135</v>
      </c>
      <c r="O1021" t="s">
        <v>136</v>
      </c>
      <c r="P1021" t="s">
        <v>11</v>
      </c>
      <c r="Q1021" t="s">
        <v>11</v>
      </c>
      <c r="R1021">
        <v>616</v>
      </c>
      <c r="S1021" t="s">
        <v>11</v>
      </c>
      <c r="T1021" s="5">
        <v>0</v>
      </c>
      <c r="U1021">
        <v>7</v>
      </c>
      <c r="V1021">
        <v>0</v>
      </c>
      <c r="W1021" t="s">
        <v>11</v>
      </c>
    </row>
    <row r="1022" spans="1:23" x14ac:dyDescent="0.3">
      <c r="A1022">
        <v>860</v>
      </c>
      <c r="B1022" t="s">
        <v>131</v>
      </c>
      <c r="C1022" t="s">
        <v>11</v>
      </c>
      <c r="D1022" t="s">
        <v>1605</v>
      </c>
      <c r="E1022" t="s">
        <v>1606</v>
      </c>
      <c r="F1022">
        <v>1</v>
      </c>
      <c r="G1022">
        <v>10</v>
      </c>
      <c r="H1022">
        <v>2001</v>
      </c>
      <c r="I1022" t="s">
        <v>134</v>
      </c>
      <c r="J1022">
        <v>1541</v>
      </c>
      <c r="K1022">
        <v>94</v>
      </c>
      <c r="L1022">
        <v>9</v>
      </c>
      <c r="M1022">
        <v>0.3</v>
      </c>
      <c r="N1022" t="s">
        <v>144</v>
      </c>
      <c r="O1022" t="s">
        <v>136</v>
      </c>
      <c r="P1022" t="s">
        <v>11</v>
      </c>
      <c r="Q1022" t="s">
        <v>11</v>
      </c>
      <c r="R1022">
        <v>616</v>
      </c>
      <c r="S1022" t="s">
        <v>11</v>
      </c>
      <c r="T1022" s="5">
        <v>0</v>
      </c>
      <c r="U1022">
        <v>7</v>
      </c>
      <c r="V1022">
        <v>0</v>
      </c>
      <c r="W1022" t="s">
        <v>11</v>
      </c>
    </row>
    <row r="1023" spans="1:23" x14ac:dyDescent="0.3">
      <c r="A1023">
        <v>863</v>
      </c>
      <c r="B1023" t="s">
        <v>131</v>
      </c>
      <c r="C1023" t="s">
        <v>11</v>
      </c>
      <c r="D1023" t="s">
        <v>1607</v>
      </c>
      <c r="E1023" t="s">
        <v>1608</v>
      </c>
      <c r="F1023">
        <v>31</v>
      </c>
      <c r="G1023">
        <v>8</v>
      </c>
      <c r="H1023">
        <v>2001</v>
      </c>
      <c r="I1023" t="s">
        <v>134</v>
      </c>
      <c r="J1023">
        <v>3072</v>
      </c>
      <c r="K1023">
        <v>86</v>
      </c>
      <c r="L1023">
        <v>3</v>
      </c>
      <c r="M1023">
        <v>150</v>
      </c>
      <c r="N1023" t="s">
        <v>153</v>
      </c>
      <c r="O1023" t="s">
        <v>136</v>
      </c>
      <c r="P1023" t="s">
        <v>11</v>
      </c>
      <c r="Q1023" t="s">
        <v>11</v>
      </c>
      <c r="R1023">
        <v>616</v>
      </c>
      <c r="S1023" t="s">
        <v>11</v>
      </c>
      <c r="T1023" s="5">
        <v>0</v>
      </c>
      <c r="U1023">
        <v>7</v>
      </c>
      <c r="V1023">
        <v>0</v>
      </c>
      <c r="W1023" t="s">
        <v>11</v>
      </c>
    </row>
    <row r="1024" spans="1:23" x14ac:dyDescent="0.3">
      <c r="A1024">
        <v>864</v>
      </c>
      <c r="B1024" t="s">
        <v>131</v>
      </c>
      <c r="C1024" t="s">
        <v>11</v>
      </c>
      <c r="D1024" t="s">
        <v>1609</v>
      </c>
      <c r="E1024" t="s">
        <v>1610</v>
      </c>
      <c r="F1024">
        <v>13</v>
      </c>
      <c r="G1024">
        <v>7</v>
      </c>
      <c r="H1024">
        <v>2001</v>
      </c>
      <c r="I1024" t="s">
        <v>134</v>
      </c>
      <c r="J1024">
        <v>1884</v>
      </c>
      <c r="K1024">
        <v>16</v>
      </c>
      <c r="L1024">
        <v>1</v>
      </c>
      <c r="M1024">
        <v>0.1</v>
      </c>
      <c r="N1024" t="s">
        <v>135</v>
      </c>
      <c r="O1024" t="s">
        <v>136</v>
      </c>
      <c r="P1024" t="s">
        <v>11</v>
      </c>
      <c r="Q1024" t="s">
        <v>11</v>
      </c>
      <c r="R1024">
        <v>616</v>
      </c>
      <c r="S1024" t="s">
        <v>11</v>
      </c>
      <c r="T1024" s="5">
        <v>0</v>
      </c>
      <c r="U1024">
        <v>7</v>
      </c>
      <c r="V1024">
        <v>0</v>
      </c>
      <c r="W1024" t="s">
        <v>11</v>
      </c>
    </row>
    <row r="1025" spans="1:23" x14ac:dyDescent="0.3">
      <c r="A1025">
        <v>869</v>
      </c>
      <c r="B1025" t="s">
        <v>131</v>
      </c>
      <c r="C1025" t="s">
        <v>11</v>
      </c>
      <c r="D1025" t="s">
        <v>1611</v>
      </c>
      <c r="E1025" t="s">
        <v>1612</v>
      </c>
      <c r="F1025">
        <v>16</v>
      </c>
      <c r="G1025">
        <v>9</v>
      </c>
      <c r="H1025">
        <v>2001</v>
      </c>
      <c r="I1025" t="s">
        <v>134</v>
      </c>
      <c r="J1025">
        <v>1576</v>
      </c>
      <c r="K1025">
        <v>80</v>
      </c>
      <c r="L1025">
        <v>1</v>
      </c>
      <c r="M1025">
        <v>0.2</v>
      </c>
      <c r="N1025" t="s">
        <v>135</v>
      </c>
      <c r="O1025" t="s">
        <v>136</v>
      </c>
      <c r="P1025" t="s">
        <v>11</v>
      </c>
      <c r="Q1025" t="s">
        <v>11</v>
      </c>
      <c r="R1025">
        <v>616</v>
      </c>
      <c r="S1025" t="s">
        <v>11</v>
      </c>
      <c r="T1025" s="5">
        <v>0</v>
      </c>
      <c r="U1025">
        <v>7</v>
      </c>
      <c r="V1025">
        <v>0</v>
      </c>
      <c r="W1025" t="s">
        <v>11</v>
      </c>
    </row>
    <row r="1026" spans="1:23" x14ac:dyDescent="0.3">
      <c r="A1026">
        <v>873</v>
      </c>
      <c r="B1026" t="s">
        <v>131</v>
      </c>
      <c r="C1026" t="s">
        <v>11</v>
      </c>
      <c r="D1026" t="s">
        <v>1613</v>
      </c>
      <c r="E1026" t="s">
        <v>1614</v>
      </c>
      <c r="F1026">
        <v>9</v>
      </c>
      <c r="G1026">
        <v>9</v>
      </c>
      <c r="H1026">
        <v>2001</v>
      </c>
      <c r="I1026" t="s">
        <v>134</v>
      </c>
      <c r="J1026">
        <v>4665</v>
      </c>
      <c r="K1026">
        <v>77</v>
      </c>
      <c r="L1026">
        <v>4</v>
      </c>
      <c r="M1026">
        <v>0.2</v>
      </c>
      <c r="N1026" t="s">
        <v>135</v>
      </c>
      <c r="O1026" t="s">
        <v>136</v>
      </c>
      <c r="P1026" t="s">
        <v>11</v>
      </c>
      <c r="Q1026" t="s">
        <v>11</v>
      </c>
      <c r="R1026">
        <v>616</v>
      </c>
      <c r="S1026" t="s">
        <v>11</v>
      </c>
      <c r="T1026" s="5">
        <v>0</v>
      </c>
      <c r="U1026">
        <v>7</v>
      </c>
      <c r="V1026">
        <v>0</v>
      </c>
      <c r="W1026" t="s">
        <v>11</v>
      </c>
    </row>
    <row r="1027" spans="1:23" x14ac:dyDescent="0.3">
      <c r="A1027">
        <v>1033</v>
      </c>
      <c r="B1027" t="s">
        <v>131</v>
      </c>
      <c r="C1027" t="s">
        <v>11</v>
      </c>
      <c r="D1027" t="s">
        <v>1615</v>
      </c>
      <c r="E1027" t="s">
        <v>345</v>
      </c>
      <c r="F1027">
        <v>13</v>
      </c>
      <c r="G1027">
        <v>9</v>
      </c>
      <c r="H1027">
        <v>2001</v>
      </c>
      <c r="I1027" t="s">
        <v>911</v>
      </c>
      <c r="J1027">
        <v>3300</v>
      </c>
      <c r="K1027">
        <v>66</v>
      </c>
      <c r="L1027">
        <v>9</v>
      </c>
      <c r="M1027">
        <v>0.1</v>
      </c>
      <c r="N1027" t="s">
        <v>135</v>
      </c>
      <c r="O1027" t="s">
        <v>136</v>
      </c>
      <c r="P1027" t="s">
        <v>11</v>
      </c>
      <c r="Q1027" t="s">
        <v>11</v>
      </c>
      <c r="R1027">
        <v>614</v>
      </c>
      <c r="S1027" t="s">
        <v>11</v>
      </c>
      <c r="T1027" s="5">
        <v>0</v>
      </c>
      <c r="U1027">
        <v>23</v>
      </c>
      <c r="V1027">
        <v>0</v>
      </c>
      <c r="W1027" t="s">
        <v>11</v>
      </c>
    </row>
    <row r="1028" spans="1:23" x14ac:dyDescent="0.3">
      <c r="A1028">
        <v>1035</v>
      </c>
      <c r="B1028" t="s">
        <v>131</v>
      </c>
      <c r="C1028" t="s">
        <v>11</v>
      </c>
      <c r="D1028" t="s">
        <v>1616</v>
      </c>
      <c r="E1028" t="s">
        <v>1617</v>
      </c>
      <c r="F1028">
        <v>13</v>
      </c>
      <c r="G1028">
        <v>11</v>
      </c>
      <c r="H1028">
        <v>2001</v>
      </c>
      <c r="I1028" t="s">
        <v>911</v>
      </c>
      <c r="J1028">
        <v>300</v>
      </c>
      <c r="K1028">
        <v>107</v>
      </c>
      <c r="L1028">
        <v>4</v>
      </c>
      <c r="M1028">
        <v>0.1</v>
      </c>
      <c r="N1028" t="s">
        <v>135</v>
      </c>
      <c r="O1028" t="s">
        <v>136</v>
      </c>
      <c r="P1028" t="s">
        <v>11</v>
      </c>
      <c r="Q1028" t="s">
        <v>11</v>
      </c>
      <c r="R1028">
        <v>614</v>
      </c>
      <c r="S1028" t="s">
        <v>11</v>
      </c>
      <c r="T1028" s="5">
        <v>0</v>
      </c>
      <c r="U1028">
        <v>23</v>
      </c>
      <c r="V1028">
        <v>0</v>
      </c>
      <c r="W1028" t="s">
        <v>11</v>
      </c>
    </row>
    <row r="1029" spans="1:23" x14ac:dyDescent="0.3">
      <c r="A1029">
        <v>1038</v>
      </c>
      <c r="B1029" t="s">
        <v>131</v>
      </c>
      <c r="C1029" t="s">
        <v>11</v>
      </c>
      <c r="D1029" t="s">
        <v>1618</v>
      </c>
      <c r="E1029" t="s">
        <v>133</v>
      </c>
      <c r="F1029">
        <v>6</v>
      </c>
      <c r="G1029">
        <v>8</v>
      </c>
      <c r="H1029">
        <v>2001</v>
      </c>
      <c r="I1029" t="s">
        <v>911</v>
      </c>
      <c r="J1029">
        <v>200</v>
      </c>
      <c r="K1029">
        <v>46</v>
      </c>
      <c r="L1029">
        <v>4</v>
      </c>
      <c r="M1029">
        <v>0.1</v>
      </c>
      <c r="N1029" t="s">
        <v>135</v>
      </c>
      <c r="O1029" t="s">
        <v>136</v>
      </c>
      <c r="P1029" t="s">
        <v>11</v>
      </c>
      <c r="Q1029" t="s">
        <v>11</v>
      </c>
      <c r="R1029">
        <v>614</v>
      </c>
      <c r="S1029" t="s">
        <v>11</v>
      </c>
      <c r="T1029" s="5">
        <v>0</v>
      </c>
      <c r="U1029">
        <v>23</v>
      </c>
      <c r="V1029">
        <v>0</v>
      </c>
      <c r="W1029" t="s">
        <v>11</v>
      </c>
    </row>
    <row r="1030" spans="1:23" x14ac:dyDescent="0.3">
      <c r="A1030">
        <v>1045</v>
      </c>
      <c r="B1030" t="s">
        <v>131</v>
      </c>
      <c r="C1030" t="s">
        <v>11</v>
      </c>
      <c r="D1030" t="s">
        <v>1619</v>
      </c>
      <c r="E1030" t="s">
        <v>1620</v>
      </c>
      <c r="F1030">
        <v>16</v>
      </c>
      <c r="G1030">
        <v>9</v>
      </c>
      <c r="H1030">
        <v>2001</v>
      </c>
      <c r="I1030" t="s">
        <v>134</v>
      </c>
      <c r="J1030">
        <v>3361</v>
      </c>
      <c r="K1030">
        <v>83</v>
      </c>
      <c r="L1030">
        <v>1</v>
      </c>
      <c r="M1030">
        <v>0.1</v>
      </c>
      <c r="N1030" t="s">
        <v>135</v>
      </c>
      <c r="O1030" t="s">
        <v>136</v>
      </c>
      <c r="P1030" t="s">
        <v>11</v>
      </c>
      <c r="Q1030" t="s">
        <v>11</v>
      </c>
      <c r="R1030">
        <v>616</v>
      </c>
      <c r="S1030" t="s">
        <v>11</v>
      </c>
      <c r="T1030" s="5">
        <v>0</v>
      </c>
      <c r="U1030">
        <v>7</v>
      </c>
      <c r="V1030">
        <v>0</v>
      </c>
      <c r="W1030" t="s">
        <v>11</v>
      </c>
    </row>
    <row r="1031" spans="1:23" x14ac:dyDescent="0.3">
      <c r="A1031">
        <v>1049</v>
      </c>
      <c r="B1031" t="s">
        <v>131</v>
      </c>
      <c r="C1031" t="s">
        <v>11</v>
      </c>
      <c r="D1031" t="s">
        <v>1621</v>
      </c>
      <c r="E1031" t="s">
        <v>1622</v>
      </c>
      <c r="F1031">
        <v>23</v>
      </c>
      <c r="G1031">
        <v>7</v>
      </c>
      <c r="H1031">
        <v>2001</v>
      </c>
      <c r="I1031" t="s">
        <v>134</v>
      </c>
      <c r="J1031">
        <v>9201</v>
      </c>
      <c r="K1031">
        <v>34</v>
      </c>
      <c r="L1031">
        <v>1</v>
      </c>
      <c r="M1031">
        <v>0.5</v>
      </c>
      <c r="N1031" t="s">
        <v>144</v>
      </c>
      <c r="O1031" t="s">
        <v>136</v>
      </c>
      <c r="P1031" t="s">
        <v>11</v>
      </c>
      <c r="Q1031" t="s">
        <v>11</v>
      </c>
      <c r="R1031">
        <v>616</v>
      </c>
      <c r="S1031" t="s">
        <v>11</v>
      </c>
      <c r="T1031" s="5">
        <v>0</v>
      </c>
      <c r="U1031">
        <v>7</v>
      </c>
      <c r="V1031">
        <v>0</v>
      </c>
      <c r="W1031" t="s">
        <v>11</v>
      </c>
    </row>
    <row r="1032" spans="1:23" x14ac:dyDescent="0.3">
      <c r="A1032">
        <v>1070</v>
      </c>
      <c r="B1032" t="s">
        <v>131</v>
      </c>
      <c r="C1032" t="s">
        <v>11</v>
      </c>
      <c r="D1032" t="s">
        <v>1623</v>
      </c>
      <c r="E1032" t="s">
        <v>1624</v>
      </c>
      <c r="F1032">
        <v>17</v>
      </c>
      <c r="G1032">
        <v>9</v>
      </c>
      <c r="H1032">
        <v>2001</v>
      </c>
      <c r="I1032" t="s">
        <v>134</v>
      </c>
      <c r="J1032">
        <v>296</v>
      </c>
      <c r="K1032">
        <v>111</v>
      </c>
      <c r="L1032">
        <v>1</v>
      </c>
      <c r="M1032">
        <v>0.1</v>
      </c>
      <c r="N1032" t="s">
        <v>135</v>
      </c>
      <c r="O1032" t="s">
        <v>136</v>
      </c>
      <c r="P1032" t="s">
        <v>11</v>
      </c>
      <c r="Q1032" t="s">
        <v>11</v>
      </c>
      <c r="R1032">
        <v>616</v>
      </c>
      <c r="S1032" t="s">
        <v>11</v>
      </c>
      <c r="T1032" s="5">
        <v>0</v>
      </c>
      <c r="U1032">
        <v>7</v>
      </c>
      <c r="V1032">
        <v>0</v>
      </c>
      <c r="W1032" t="s">
        <v>11</v>
      </c>
    </row>
    <row r="1033" spans="1:23" x14ac:dyDescent="0.3">
      <c r="A1033">
        <v>1071</v>
      </c>
      <c r="B1033" t="s">
        <v>131</v>
      </c>
      <c r="C1033" t="s">
        <v>11</v>
      </c>
      <c r="D1033" t="s">
        <v>1625</v>
      </c>
      <c r="E1033" t="s">
        <v>1626</v>
      </c>
      <c r="F1033">
        <v>16</v>
      </c>
      <c r="G1033">
        <v>9</v>
      </c>
      <c r="H1033">
        <v>2001</v>
      </c>
      <c r="I1033" t="s">
        <v>134</v>
      </c>
      <c r="J1033">
        <v>4862</v>
      </c>
      <c r="K1033">
        <v>84</v>
      </c>
      <c r="L1033">
        <v>1</v>
      </c>
      <c r="M1033">
        <v>0.1</v>
      </c>
      <c r="N1033" t="s">
        <v>135</v>
      </c>
      <c r="O1033" t="s">
        <v>136</v>
      </c>
      <c r="P1033" t="s">
        <v>11</v>
      </c>
      <c r="Q1033" t="s">
        <v>11</v>
      </c>
      <c r="R1033">
        <v>616</v>
      </c>
      <c r="S1033" t="s">
        <v>11</v>
      </c>
      <c r="T1033" s="5">
        <v>0</v>
      </c>
      <c r="U1033">
        <v>7</v>
      </c>
      <c r="V1033">
        <v>0</v>
      </c>
      <c r="W1033" t="s">
        <v>11</v>
      </c>
    </row>
    <row r="1034" spans="1:23" x14ac:dyDescent="0.3">
      <c r="A1034">
        <v>1238</v>
      </c>
      <c r="B1034" t="s">
        <v>131</v>
      </c>
      <c r="C1034" t="s">
        <v>11</v>
      </c>
      <c r="D1034" t="s">
        <v>1627</v>
      </c>
      <c r="E1034" t="s">
        <v>1628</v>
      </c>
      <c r="F1034">
        <v>18</v>
      </c>
      <c r="G1034">
        <v>9</v>
      </c>
      <c r="H1034">
        <v>2001</v>
      </c>
      <c r="I1034" t="s">
        <v>911</v>
      </c>
      <c r="J1034">
        <v>900</v>
      </c>
      <c r="K1034">
        <v>85</v>
      </c>
      <c r="L1034">
        <v>1</v>
      </c>
      <c r="M1034">
        <v>0.1</v>
      </c>
      <c r="N1034" t="s">
        <v>135</v>
      </c>
      <c r="O1034" t="s">
        <v>136</v>
      </c>
      <c r="P1034" t="s">
        <v>11</v>
      </c>
      <c r="Q1034" t="s">
        <v>11</v>
      </c>
      <c r="R1034">
        <v>614</v>
      </c>
      <c r="S1034" t="s">
        <v>11</v>
      </c>
      <c r="T1034" s="5">
        <v>0</v>
      </c>
      <c r="U1034">
        <v>23</v>
      </c>
      <c r="V1034">
        <v>0</v>
      </c>
      <c r="W1034" t="s">
        <v>11</v>
      </c>
    </row>
    <row r="1035" spans="1:23" x14ac:dyDescent="0.3">
      <c r="A1035">
        <v>1246</v>
      </c>
      <c r="B1035" t="s">
        <v>131</v>
      </c>
      <c r="C1035" t="s">
        <v>11</v>
      </c>
      <c r="D1035" t="s">
        <v>1629</v>
      </c>
      <c r="E1035" t="s">
        <v>1630</v>
      </c>
      <c r="F1035">
        <v>5</v>
      </c>
      <c r="G1035">
        <v>7</v>
      </c>
      <c r="H1035">
        <v>2001</v>
      </c>
      <c r="I1035" t="s">
        <v>134</v>
      </c>
      <c r="J1035">
        <v>744</v>
      </c>
      <c r="K1035">
        <v>11</v>
      </c>
      <c r="L1035">
        <v>1</v>
      </c>
      <c r="M1035">
        <v>0.1</v>
      </c>
      <c r="N1035" t="s">
        <v>135</v>
      </c>
      <c r="O1035" t="s">
        <v>136</v>
      </c>
      <c r="P1035" t="s">
        <v>11</v>
      </c>
      <c r="Q1035" t="s">
        <v>11</v>
      </c>
      <c r="R1035">
        <v>616</v>
      </c>
      <c r="S1035" t="s">
        <v>11</v>
      </c>
      <c r="T1035" s="5">
        <v>0</v>
      </c>
      <c r="U1035">
        <v>7</v>
      </c>
      <c r="V1035">
        <v>0</v>
      </c>
      <c r="W1035" t="s">
        <v>11</v>
      </c>
    </row>
    <row r="1036" spans="1:23" x14ac:dyDescent="0.3">
      <c r="A1036">
        <v>1258</v>
      </c>
      <c r="B1036" t="s">
        <v>131</v>
      </c>
      <c r="C1036" t="s">
        <v>11</v>
      </c>
      <c r="D1036" t="s">
        <v>1631</v>
      </c>
      <c r="E1036" t="s">
        <v>1632</v>
      </c>
      <c r="F1036">
        <v>10</v>
      </c>
      <c r="G1036">
        <v>7</v>
      </c>
      <c r="H1036">
        <v>2001</v>
      </c>
      <c r="I1036" t="s">
        <v>134</v>
      </c>
      <c r="J1036">
        <v>10979</v>
      </c>
      <c r="K1036">
        <v>87</v>
      </c>
      <c r="L1036">
        <v>1</v>
      </c>
      <c r="M1036">
        <v>0.4</v>
      </c>
      <c r="N1036" t="s">
        <v>144</v>
      </c>
      <c r="O1036" t="s">
        <v>136</v>
      </c>
      <c r="P1036" t="s">
        <v>11</v>
      </c>
      <c r="Q1036" t="s">
        <v>11</v>
      </c>
      <c r="R1036">
        <v>616</v>
      </c>
      <c r="S1036" t="s">
        <v>11</v>
      </c>
      <c r="T1036" s="5">
        <v>0</v>
      </c>
      <c r="U1036">
        <v>7</v>
      </c>
      <c r="V1036">
        <v>0</v>
      </c>
      <c r="W1036" t="s">
        <v>11</v>
      </c>
    </row>
    <row r="1037" spans="1:23" x14ac:dyDescent="0.3">
      <c r="A1037">
        <v>1263</v>
      </c>
      <c r="B1037" t="s">
        <v>131</v>
      </c>
      <c r="C1037" t="s">
        <v>11</v>
      </c>
      <c r="D1037" t="s">
        <v>1633</v>
      </c>
      <c r="E1037" t="s">
        <v>1634</v>
      </c>
      <c r="F1037">
        <v>14</v>
      </c>
      <c r="G1037">
        <v>8</v>
      </c>
      <c r="H1037">
        <v>2001</v>
      </c>
      <c r="I1037" t="s">
        <v>134</v>
      </c>
      <c r="J1037">
        <v>1099</v>
      </c>
      <c r="K1037">
        <v>30</v>
      </c>
      <c r="L1037">
        <v>2</v>
      </c>
      <c r="M1037">
        <v>1</v>
      </c>
      <c r="N1037" t="s">
        <v>144</v>
      </c>
      <c r="O1037" t="s">
        <v>136</v>
      </c>
      <c r="P1037" t="s">
        <v>11</v>
      </c>
      <c r="Q1037" t="s">
        <v>11</v>
      </c>
      <c r="R1037">
        <v>616</v>
      </c>
      <c r="S1037" t="s">
        <v>11</v>
      </c>
      <c r="T1037" s="5">
        <v>0</v>
      </c>
      <c r="U1037">
        <v>7</v>
      </c>
      <c r="V1037">
        <v>0</v>
      </c>
      <c r="W1037" t="s">
        <v>11</v>
      </c>
    </row>
    <row r="1038" spans="1:23" x14ac:dyDescent="0.3">
      <c r="A1038">
        <v>1264</v>
      </c>
      <c r="B1038" t="s">
        <v>131</v>
      </c>
      <c r="C1038" t="s">
        <v>11</v>
      </c>
      <c r="D1038" t="s">
        <v>1635</v>
      </c>
      <c r="E1038" t="s">
        <v>1636</v>
      </c>
      <c r="F1038">
        <v>14</v>
      </c>
      <c r="G1038">
        <v>8</v>
      </c>
      <c r="H1038">
        <v>2001</v>
      </c>
      <c r="I1038" t="s">
        <v>134</v>
      </c>
      <c r="J1038">
        <v>6925</v>
      </c>
      <c r="K1038">
        <v>32</v>
      </c>
      <c r="L1038">
        <v>2</v>
      </c>
      <c r="M1038">
        <v>7</v>
      </c>
      <c r="N1038" t="s">
        <v>144</v>
      </c>
      <c r="O1038" t="s">
        <v>136</v>
      </c>
      <c r="P1038" t="s">
        <v>11</v>
      </c>
      <c r="Q1038" t="s">
        <v>11</v>
      </c>
      <c r="R1038">
        <v>616</v>
      </c>
      <c r="S1038" t="s">
        <v>11</v>
      </c>
      <c r="T1038" s="5">
        <v>0</v>
      </c>
      <c r="U1038">
        <v>7</v>
      </c>
      <c r="V1038">
        <v>0</v>
      </c>
      <c r="W1038" t="s">
        <v>11</v>
      </c>
    </row>
    <row r="1039" spans="1:23" x14ac:dyDescent="0.3">
      <c r="A1039">
        <v>1275</v>
      </c>
      <c r="B1039" t="s">
        <v>131</v>
      </c>
      <c r="C1039" t="s">
        <v>11</v>
      </c>
      <c r="D1039" t="s">
        <v>1637</v>
      </c>
      <c r="E1039" t="s">
        <v>1638</v>
      </c>
      <c r="F1039">
        <v>2</v>
      </c>
      <c r="G1039">
        <v>8</v>
      </c>
      <c r="H1039">
        <v>2001</v>
      </c>
      <c r="I1039" t="s">
        <v>134</v>
      </c>
      <c r="J1039">
        <v>223</v>
      </c>
      <c r="K1039">
        <v>22</v>
      </c>
      <c r="L1039">
        <v>2</v>
      </c>
      <c r="M1039">
        <v>1</v>
      </c>
      <c r="N1039" t="s">
        <v>144</v>
      </c>
      <c r="O1039" t="s">
        <v>136</v>
      </c>
      <c r="P1039" t="s">
        <v>11</v>
      </c>
      <c r="Q1039" t="s">
        <v>11</v>
      </c>
      <c r="R1039">
        <v>616</v>
      </c>
      <c r="S1039" t="s">
        <v>11</v>
      </c>
      <c r="T1039" s="5">
        <v>0</v>
      </c>
      <c r="U1039">
        <v>7</v>
      </c>
      <c r="V1039">
        <v>0</v>
      </c>
      <c r="W1039" t="s">
        <v>11</v>
      </c>
    </row>
    <row r="1040" spans="1:23" x14ac:dyDescent="0.3">
      <c r="A1040">
        <v>1439</v>
      </c>
      <c r="B1040" t="s">
        <v>131</v>
      </c>
      <c r="C1040" t="s">
        <v>11</v>
      </c>
      <c r="D1040" t="s">
        <v>1639</v>
      </c>
      <c r="E1040" t="s">
        <v>1640</v>
      </c>
      <c r="F1040">
        <v>12</v>
      </c>
      <c r="G1040">
        <v>8</v>
      </c>
      <c r="H1040">
        <v>2001</v>
      </c>
      <c r="I1040" t="s">
        <v>911</v>
      </c>
      <c r="J1040">
        <v>400</v>
      </c>
      <c r="K1040">
        <v>49</v>
      </c>
      <c r="L1040">
        <v>4</v>
      </c>
      <c r="M1040">
        <v>0.1</v>
      </c>
      <c r="N1040" t="s">
        <v>135</v>
      </c>
      <c r="O1040" t="s">
        <v>136</v>
      </c>
      <c r="P1040" t="s">
        <v>11</v>
      </c>
      <c r="Q1040" t="s">
        <v>11</v>
      </c>
      <c r="R1040">
        <v>614</v>
      </c>
      <c r="S1040" t="s">
        <v>11</v>
      </c>
      <c r="T1040" s="5">
        <v>0</v>
      </c>
      <c r="U1040">
        <v>23</v>
      </c>
      <c r="V1040">
        <v>0</v>
      </c>
      <c r="W1040" t="s">
        <v>11</v>
      </c>
    </row>
    <row r="1041" spans="1:23" x14ac:dyDescent="0.3">
      <c r="A1041">
        <v>1445</v>
      </c>
      <c r="B1041" t="s">
        <v>131</v>
      </c>
      <c r="C1041" t="s">
        <v>11</v>
      </c>
      <c r="D1041" t="s">
        <v>1641</v>
      </c>
      <c r="E1041" t="s">
        <v>906</v>
      </c>
      <c r="F1041">
        <v>24</v>
      </c>
      <c r="G1041">
        <v>7</v>
      </c>
      <c r="H1041">
        <v>2001</v>
      </c>
      <c r="I1041" t="s">
        <v>911</v>
      </c>
      <c r="J1041">
        <v>1600</v>
      </c>
      <c r="K1041">
        <v>43</v>
      </c>
      <c r="L1041">
        <v>1</v>
      </c>
      <c r="M1041">
        <v>0.1</v>
      </c>
      <c r="N1041" t="s">
        <v>135</v>
      </c>
      <c r="O1041" t="s">
        <v>136</v>
      </c>
      <c r="P1041" t="s">
        <v>11</v>
      </c>
      <c r="Q1041" t="s">
        <v>11</v>
      </c>
      <c r="R1041">
        <v>614</v>
      </c>
      <c r="S1041" t="s">
        <v>11</v>
      </c>
      <c r="T1041" s="5">
        <v>0</v>
      </c>
      <c r="U1041">
        <v>23</v>
      </c>
      <c r="V1041">
        <v>0</v>
      </c>
      <c r="W1041" t="s">
        <v>11</v>
      </c>
    </row>
    <row r="1042" spans="1:23" x14ac:dyDescent="0.3">
      <c r="A1042">
        <v>1452</v>
      </c>
      <c r="B1042" t="s">
        <v>131</v>
      </c>
      <c r="C1042" t="s">
        <v>11</v>
      </c>
      <c r="D1042" t="s">
        <v>1642</v>
      </c>
      <c r="E1042" t="s">
        <v>1643</v>
      </c>
      <c r="F1042">
        <v>13</v>
      </c>
      <c r="G1042">
        <v>9</v>
      </c>
      <c r="H1042">
        <v>2001</v>
      </c>
      <c r="I1042" t="s">
        <v>134</v>
      </c>
      <c r="J1042">
        <v>206</v>
      </c>
      <c r="K1042">
        <v>89</v>
      </c>
      <c r="L1042">
        <v>4</v>
      </c>
      <c r="M1042">
        <v>0.1</v>
      </c>
      <c r="N1042" t="s">
        <v>135</v>
      </c>
      <c r="O1042" t="s">
        <v>136</v>
      </c>
      <c r="P1042" t="s">
        <v>11</v>
      </c>
      <c r="Q1042" t="s">
        <v>11</v>
      </c>
      <c r="R1042">
        <v>616</v>
      </c>
      <c r="S1042" t="s">
        <v>11</v>
      </c>
      <c r="T1042" s="5">
        <v>0</v>
      </c>
      <c r="U1042">
        <v>7</v>
      </c>
      <c r="V1042">
        <v>0</v>
      </c>
      <c r="W1042" t="s">
        <v>11</v>
      </c>
    </row>
    <row r="1043" spans="1:23" x14ac:dyDescent="0.3">
      <c r="A1043">
        <v>1458</v>
      </c>
      <c r="B1043" t="s">
        <v>131</v>
      </c>
      <c r="C1043" t="s">
        <v>11</v>
      </c>
      <c r="D1043" t="s">
        <v>1644</v>
      </c>
      <c r="E1043" t="s">
        <v>1645</v>
      </c>
      <c r="F1043">
        <v>14</v>
      </c>
      <c r="G1043">
        <v>8</v>
      </c>
      <c r="H1043">
        <v>2001</v>
      </c>
      <c r="I1043" t="s">
        <v>134</v>
      </c>
      <c r="J1043">
        <v>1221</v>
      </c>
      <c r="K1043">
        <v>29</v>
      </c>
      <c r="L1043">
        <v>1</v>
      </c>
      <c r="M1043">
        <v>0.1</v>
      </c>
      <c r="N1043" t="s">
        <v>135</v>
      </c>
      <c r="O1043" t="s">
        <v>136</v>
      </c>
      <c r="P1043" t="s">
        <v>11</v>
      </c>
      <c r="Q1043" t="s">
        <v>11</v>
      </c>
      <c r="R1043">
        <v>616</v>
      </c>
      <c r="S1043" t="s">
        <v>11</v>
      </c>
      <c r="T1043" s="5">
        <v>0</v>
      </c>
      <c r="U1043">
        <v>7</v>
      </c>
      <c r="V1043">
        <v>0</v>
      </c>
      <c r="W1043" t="s">
        <v>11</v>
      </c>
    </row>
    <row r="1044" spans="1:23" x14ac:dyDescent="0.3">
      <c r="A1044">
        <v>1462</v>
      </c>
      <c r="B1044" t="s">
        <v>131</v>
      </c>
      <c r="C1044" t="s">
        <v>11</v>
      </c>
      <c r="D1044" t="s">
        <v>1646</v>
      </c>
      <c r="E1044" t="s">
        <v>1647</v>
      </c>
      <c r="F1044">
        <v>12</v>
      </c>
      <c r="G1044">
        <v>7</v>
      </c>
      <c r="H1044">
        <v>2001</v>
      </c>
      <c r="I1044" t="s">
        <v>134</v>
      </c>
      <c r="J1044">
        <v>350</v>
      </c>
      <c r="K1044">
        <v>6</v>
      </c>
      <c r="L1044">
        <v>1</v>
      </c>
      <c r="M1044">
        <v>0.1</v>
      </c>
      <c r="N1044" t="s">
        <v>135</v>
      </c>
      <c r="O1044" t="s">
        <v>136</v>
      </c>
      <c r="P1044" t="s">
        <v>11</v>
      </c>
      <c r="Q1044" t="s">
        <v>11</v>
      </c>
      <c r="R1044">
        <v>616</v>
      </c>
      <c r="S1044" t="s">
        <v>11</v>
      </c>
      <c r="T1044" s="5">
        <v>0</v>
      </c>
      <c r="U1044">
        <v>7</v>
      </c>
      <c r="V1044">
        <v>0</v>
      </c>
      <c r="W1044" t="s">
        <v>11</v>
      </c>
    </row>
    <row r="1045" spans="1:23" x14ac:dyDescent="0.3">
      <c r="A1045">
        <v>1473</v>
      </c>
      <c r="B1045" t="s">
        <v>131</v>
      </c>
      <c r="C1045" t="s">
        <v>11</v>
      </c>
      <c r="D1045" t="s">
        <v>1648</v>
      </c>
      <c r="E1045" t="s">
        <v>1649</v>
      </c>
      <c r="F1045">
        <v>2</v>
      </c>
      <c r="G1045">
        <v>9</v>
      </c>
      <c r="H1045">
        <v>2001</v>
      </c>
      <c r="I1045" t="s">
        <v>134</v>
      </c>
      <c r="J1045">
        <v>8955</v>
      </c>
      <c r="K1045">
        <v>76</v>
      </c>
      <c r="L1045">
        <v>1</v>
      </c>
      <c r="M1045">
        <v>0.4</v>
      </c>
      <c r="N1045" t="s">
        <v>144</v>
      </c>
      <c r="O1045" t="s">
        <v>136</v>
      </c>
      <c r="P1045" t="s">
        <v>11</v>
      </c>
      <c r="Q1045" t="s">
        <v>11</v>
      </c>
      <c r="R1045">
        <v>616</v>
      </c>
      <c r="S1045" t="s">
        <v>11</v>
      </c>
      <c r="T1045" s="5">
        <v>0</v>
      </c>
      <c r="U1045">
        <v>7</v>
      </c>
      <c r="V1045">
        <v>0</v>
      </c>
      <c r="W1045" t="s">
        <v>11</v>
      </c>
    </row>
    <row r="1046" spans="1:23" x14ac:dyDescent="0.3">
      <c r="A1046">
        <v>1479</v>
      </c>
      <c r="B1046" t="s">
        <v>131</v>
      </c>
      <c r="C1046" t="s">
        <v>11</v>
      </c>
      <c r="D1046" t="s">
        <v>1650</v>
      </c>
      <c r="E1046" t="s">
        <v>1048</v>
      </c>
      <c r="F1046">
        <v>5</v>
      </c>
      <c r="G1046">
        <v>8</v>
      </c>
      <c r="H1046">
        <v>2001</v>
      </c>
      <c r="I1046" t="s">
        <v>134</v>
      </c>
      <c r="J1046">
        <v>3703</v>
      </c>
      <c r="K1046">
        <v>53</v>
      </c>
      <c r="L1046">
        <v>1</v>
      </c>
      <c r="M1046">
        <v>0.3</v>
      </c>
      <c r="N1046" t="s">
        <v>144</v>
      </c>
      <c r="O1046" t="s">
        <v>136</v>
      </c>
      <c r="P1046" t="s">
        <v>11</v>
      </c>
      <c r="Q1046" t="s">
        <v>11</v>
      </c>
      <c r="R1046">
        <v>616</v>
      </c>
      <c r="S1046" t="s">
        <v>11</v>
      </c>
      <c r="T1046" s="5">
        <v>0</v>
      </c>
      <c r="U1046">
        <v>7</v>
      </c>
      <c r="V1046">
        <v>0</v>
      </c>
      <c r="W1046" t="s">
        <v>11</v>
      </c>
    </row>
    <row r="1047" spans="1:23" x14ac:dyDescent="0.3">
      <c r="T1047" s="5"/>
    </row>
    <row r="1048" spans="1:23" x14ac:dyDescent="0.3">
      <c r="A1048">
        <v>10</v>
      </c>
      <c r="B1048" t="s">
        <v>131</v>
      </c>
      <c r="C1048" t="s">
        <v>11</v>
      </c>
      <c r="D1048" t="s">
        <v>1651</v>
      </c>
      <c r="E1048" t="s">
        <v>1652</v>
      </c>
      <c r="F1048">
        <v>10</v>
      </c>
      <c r="G1048">
        <v>7</v>
      </c>
      <c r="H1048">
        <v>2002</v>
      </c>
      <c r="I1048" t="s">
        <v>911</v>
      </c>
      <c r="J1048">
        <v>2000</v>
      </c>
      <c r="K1048">
        <v>22</v>
      </c>
      <c r="L1048">
        <v>1</v>
      </c>
      <c r="M1048">
        <v>0.2</v>
      </c>
      <c r="N1048" t="s">
        <v>135</v>
      </c>
      <c r="O1048" t="s">
        <v>136</v>
      </c>
      <c r="P1048" t="s">
        <v>11</v>
      </c>
      <c r="Q1048" t="s">
        <v>11</v>
      </c>
      <c r="R1048">
        <v>614</v>
      </c>
      <c r="S1048" t="s">
        <v>11</v>
      </c>
      <c r="T1048" s="5">
        <v>0</v>
      </c>
      <c r="U1048">
        <v>23</v>
      </c>
      <c r="V1048">
        <v>0</v>
      </c>
      <c r="W1048" t="s">
        <v>11</v>
      </c>
    </row>
    <row r="1049" spans="1:23" x14ac:dyDescent="0.3">
      <c r="A1049">
        <v>13</v>
      </c>
      <c r="B1049" t="s">
        <v>131</v>
      </c>
      <c r="C1049" t="s">
        <v>11</v>
      </c>
      <c r="D1049" t="s">
        <v>1653</v>
      </c>
      <c r="E1049" t="s">
        <v>558</v>
      </c>
      <c r="F1049">
        <v>5</v>
      </c>
      <c r="G1049">
        <v>12</v>
      </c>
      <c r="H1049">
        <v>2002</v>
      </c>
      <c r="I1049" t="s">
        <v>911</v>
      </c>
      <c r="J1049">
        <v>600</v>
      </c>
      <c r="K1049">
        <v>165</v>
      </c>
      <c r="L1049">
        <v>4</v>
      </c>
      <c r="M1049">
        <v>0.1</v>
      </c>
      <c r="N1049" t="s">
        <v>135</v>
      </c>
      <c r="O1049" t="s">
        <v>136</v>
      </c>
      <c r="P1049" t="s">
        <v>11</v>
      </c>
      <c r="Q1049" t="s">
        <v>11</v>
      </c>
      <c r="R1049">
        <v>614</v>
      </c>
      <c r="S1049" t="s">
        <v>11</v>
      </c>
      <c r="T1049" s="5">
        <v>0</v>
      </c>
      <c r="U1049">
        <v>23</v>
      </c>
      <c r="V1049">
        <v>0</v>
      </c>
      <c r="W1049" t="s">
        <v>11</v>
      </c>
    </row>
    <row r="1050" spans="1:23" x14ac:dyDescent="0.3">
      <c r="A1050">
        <v>24</v>
      </c>
      <c r="B1050" t="s">
        <v>131</v>
      </c>
      <c r="C1050" t="s">
        <v>11</v>
      </c>
      <c r="D1050" t="s">
        <v>1654</v>
      </c>
      <c r="E1050" t="s">
        <v>1655</v>
      </c>
      <c r="F1050">
        <v>21</v>
      </c>
      <c r="G1050">
        <v>7</v>
      </c>
      <c r="H1050">
        <v>2002</v>
      </c>
      <c r="I1050" t="s">
        <v>134</v>
      </c>
      <c r="J1050">
        <v>22614</v>
      </c>
      <c r="K1050">
        <v>71</v>
      </c>
      <c r="L1050">
        <v>1</v>
      </c>
      <c r="M1050">
        <v>2</v>
      </c>
      <c r="N1050" t="s">
        <v>144</v>
      </c>
      <c r="O1050" t="s">
        <v>136</v>
      </c>
      <c r="P1050" t="s">
        <v>11</v>
      </c>
      <c r="Q1050" t="s">
        <v>11</v>
      </c>
      <c r="R1050">
        <v>616</v>
      </c>
      <c r="S1050" t="s">
        <v>11</v>
      </c>
      <c r="T1050" s="5">
        <v>0</v>
      </c>
      <c r="U1050">
        <v>7</v>
      </c>
      <c r="V1050">
        <v>0</v>
      </c>
      <c r="W1050" t="s">
        <v>11</v>
      </c>
    </row>
    <row r="1051" spans="1:23" x14ac:dyDescent="0.3">
      <c r="A1051">
        <v>30</v>
      </c>
      <c r="B1051" t="s">
        <v>131</v>
      </c>
      <c r="C1051" t="s">
        <v>11</v>
      </c>
      <c r="D1051" t="s">
        <v>1656</v>
      </c>
      <c r="E1051" t="s">
        <v>1553</v>
      </c>
      <c r="F1051">
        <v>20</v>
      </c>
      <c r="G1051">
        <v>7</v>
      </c>
      <c r="H1051">
        <v>2002</v>
      </c>
      <c r="I1051" t="s">
        <v>134</v>
      </c>
      <c r="J1051">
        <v>23</v>
      </c>
      <c r="K1051">
        <v>102</v>
      </c>
      <c r="L1051">
        <v>1</v>
      </c>
      <c r="M1051">
        <v>0.1</v>
      </c>
      <c r="N1051" t="s">
        <v>135</v>
      </c>
      <c r="O1051" t="s">
        <v>136</v>
      </c>
      <c r="P1051" t="s">
        <v>11</v>
      </c>
      <c r="Q1051" t="s">
        <v>11</v>
      </c>
      <c r="R1051">
        <v>616</v>
      </c>
      <c r="S1051" t="s">
        <v>11</v>
      </c>
      <c r="T1051" s="5">
        <v>0</v>
      </c>
      <c r="U1051">
        <v>7</v>
      </c>
      <c r="V1051">
        <v>0</v>
      </c>
      <c r="W1051" t="s">
        <v>11</v>
      </c>
    </row>
    <row r="1052" spans="1:23" x14ac:dyDescent="0.3">
      <c r="A1052">
        <v>42</v>
      </c>
      <c r="B1052" t="s">
        <v>131</v>
      </c>
      <c r="C1052" t="s">
        <v>11</v>
      </c>
      <c r="D1052" t="s">
        <v>1657</v>
      </c>
      <c r="E1052" t="s">
        <v>1658</v>
      </c>
      <c r="F1052">
        <v>1</v>
      </c>
      <c r="G1052">
        <v>8</v>
      </c>
      <c r="H1052">
        <v>2002</v>
      </c>
      <c r="I1052" t="s">
        <v>134</v>
      </c>
      <c r="J1052">
        <v>1993</v>
      </c>
      <c r="K1052">
        <v>63</v>
      </c>
      <c r="L1052">
        <v>1</v>
      </c>
      <c r="M1052">
        <v>0.1</v>
      </c>
      <c r="N1052" t="s">
        <v>135</v>
      </c>
      <c r="O1052" t="s">
        <v>136</v>
      </c>
      <c r="P1052" t="s">
        <v>11</v>
      </c>
      <c r="Q1052" t="s">
        <v>11</v>
      </c>
      <c r="R1052">
        <v>616</v>
      </c>
      <c r="S1052" t="s">
        <v>11</v>
      </c>
      <c r="T1052" s="5">
        <v>0</v>
      </c>
      <c r="U1052">
        <v>7</v>
      </c>
      <c r="V1052">
        <v>0</v>
      </c>
      <c r="W1052" t="s">
        <v>11</v>
      </c>
    </row>
    <row r="1053" spans="1:23" x14ac:dyDescent="0.3">
      <c r="A1053">
        <v>54</v>
      </c>
      <c r="B1053" t="s">
        <v>131</v>
      </c>
      <c r="C1053" t="s">
        <v>11</v>
      </c>
      <c r="D1053" t="s">
        <v>1659</v>
      </c>
      <c r="E1053" t="s">
        <v>1660</v>
      </c>
      <c r="F1053">
        <v>16</v>
      </c>
      <c r="G1053">
        <v>7</v>
      </c>
      <c r="H1053">
        <v>2002</v>
      </c>
      <c r="I1053" t="s">
        <v>134</v>
      </c>
      <c r="J1053">
        <v>8758</v>
      </c>
      <c r="K1053">
        <v>46</v>
      </c>
      <c r="L1053">
        <v>1</v>
      </c>
      <c r="M1053">
        <v>2</v>
      </c>
      <c r="N1053" t="s">
        <v>144</v>
      </c>
      <c r="O1053" t="s">
        <v>136</v>
      </c>
      <c r="P1053" t="s">
        <v>11</v>
      </c>
      <c r="Q1053" t="s">
        <v>11</v>
      </c>
      <c r="R1053">
        <v>616</v>
      </c>
      <c r="S1053" t="s">
        <v>11</v>
      </c>
      <c r="T1053" s="5">
        <v>0</v>
      </c>
      <c r="U1053">
        <v>7</v>
      </c>
      <c r="V1053">
        <v>0</v>
      </c>
      <c r="W1053" t="s">
        <v>11</v>
      </c>
    </row>
    <row r="1054" spans="1:23" x14ac:dyDescent="0.3">
      <c r="A1054">
        <v>55</v>
      </c>
      <c r="B1054" t="s">
        <v>131</v>
      </c>
      <c r="C1054" t="s">
        <v>11</v>
      </c>
      <c r="D1054" t="s">
        <v>1661</v>
      </c>
      <c r="E1054" t="s">
        <v>1662</v>
      </c>
      <c r="F1054">
        <v>26</v>
      </c>
      <c r="G1054">
        <v>7</v>
      </c>
      <c r="H1054">
        <v>2002</v>
      </c>
      <c r="I1054" t="s">
        <v>134</v>
      </c>
      <c r="J1054">
        <v>2453</v>
      </c>
      <c r="K1054">
        <v>36</v>
      </c>
      <c r="L1054">
        <v>1</v>
      </c>
      <c r="M1054">
        <v>0.1</v>
      </c>
      <c r="N1054" t="s">
        <v>135</v>
      </c>
      <c r="O1054" t="s">
        <v>136</v>
      </c>
      <c r="P1054" t="s">
        <v>11</v>
      </c>
      <c r="Q1054" t="s">
        <v>11</v>
      </c>
      <c r="R1054">
        <v>616</v>
      </c>
      <c r="S1054" t="s">
        <v>11</v>
      </c>
      <c r="T1054" s="5">
        <v>0</v>
      </c>
      <c r="U1054">
        <v>7</v>
      </c>
      <c r="V1054">
        <v>0</v>
      </c>
      <c r="W1054" t="s">
        <v>11</v>
      </c>
    </row>
    <row r="1055" spans="1:23" x14ac:dyDescent="0.3">
      <c r="A1055">
        <v>60</v>
      </c>
      <c r="B1055" t="s">
        <v>131</v>
      </c>
      <c r="C1055" t="s">
        <v>11</v>
      </c>
      <c r="D1055" t="s">
        <v>1663</v>
      </c>
      <c r="E1055" t="s">
        <v>1664</v>
      </c>
      <c r="F1055">
        <v>23</v>
      </c>
      <c r="G1055">
        <v>7</v>
      </c>
      <c r="H1055">
        <v>2002</v>
      </c>
      <c r="I1055" t="s">
        <v>134</v>
      </c>
      <c r="J1055">
        <v>858</v>
      </c>
      <c r="K1055">
        <v>33</v>
      </c>
      <c r="L1055">
        <v>1</v>
      </c>
      <c r="M1055">
        <v>0.1</v>
      </c>
      <c r="N1055" t="s">
        <v>135</v>
      </c>
      <c r="O1055" t="s">
        <v>136</v>
      </c>
      <c r="P1055" t="s">
        <v>11</v>
      </c>
      <c r="Q1055" t="s">
        <v>11</v>
      </c>
      <c r="R1055">
        <v>616</v>
      </c>
      <c r="S1055" t="s">
        <v>11</v>
      </c>
      <c r="T1055" s="5">
        <v>0</v>
      </c>
      <c r="U1055">
        <v>7</v>
      </c>
      <c r="V1055">
        <v>0</v>
      </c>
      <c r="W1055" t="s">
        <v>11</v>
      </c>
    </row>
    <row r="1056" spans="1:23" x14ac:dyDescent="0.3">
      <c r="A1056">
        <v>63</v>
      </c>
      <c r="B1056" t="s">
        <v>131</v>
      </c>
      <c r="C1056" t="s">
        <v>11</v>
      </c>
      <c r="D1056" t="s">
        <v>1665</v>
      </c>
      <c r="E1056" t="s">
        <v>1666</v>
      </c>
      <c r="F1056">
        <v>23</v>
      </c>
      <c r="G1056">
        <v>7</v>
      </c>
      <c r="H1056">
        <v>2002</v>
      </c>
      <c r="I1056" t="s">
        <v>134</v>
      </c>
      <c r="J1056">
        <v>19</v>
      </c>
      <c r="K1056">
        <v>34</v>
      </c>
      <c r="L1056">
        <v>1</v>
      </c>
      <c r="M1056">
        <v>0.1</v>
      </c>
      <c r="N1056" t="s">
        <v>135</v>
      </c>
      <c r="O1056" t="s">
        <v>136</v>
      </c>
      <c r="P1056" t="s">
        <v>11</v>
      </c>
      <c r="Q1056" t="s">
        <v>11</v>
      </c>
      <c r="R1056">
        <v>616</v>
      </c>
      <c r="S1056" t="s">
        <v>11</v>
      </c>
      <c r="T1056" s="5">
        <v>0</v>
      </c>
      <c r="U1056">
        <v>7</v>
      </c>
      <c r="V1056">
        <v>0</v>
      </c>
      <c r="W1056" t="s">
        <v>11</v>
      </c>
    </row>
    <row r="1057" spans="1:23" x14ac:dyDescent="0.3">
      <c r="A1057">
        <v>226</v>
      </c>
      <c r="B1057" t="s">
        <v>131</v>
      </c>
      <c r="C1057" t="s">
        <v>11</v>
      </c>
      <c r="D1057" t="s">
        <v>1667</v>
      </c>
      <c r="E1057" t="s">
        <v>1668</v>
      </c>
      <c r="F1057">
        <v>1</v>
      </c>
      <c r="G1057">
        <v>10</v>
      </c>
      <c r="H1057">
        <v>2002</v>
      </c>
      <c r="I1057" t="s">
        <v>134</v>
      </c>
      <c r="J1057">
        <v>264</v>
      </c>
      <c r="K1057">
        <v>112</v>
      </c>
      <c r="L1057">
        <v>4</v>
      </c>
      <c r="M1057">
        <v>0.1</v>
      </c>
      <c r="N1057" t="s">
        <v>135</v>
      </c>
      <c r="O1057" t="s">
        <v>136</v>
      </c>
      <c r="P1057" t="s">
        <v>11</v>
      </c>
      <c r="Q1057" t="s">
        <v>11</v>
      </c>
      <c r="R1057">
        <v>616</v>
      </c>
      <c r="S1057" t="s">
        <v>11</v>
      </c>
      <c r="T1057" s="5">
        <v>0</v>
      </c>
      <c r="U1057">
        <v>7</v>
      </c>
      <c r="V1057">
        <v>0</v>
      </c>
      <c r="W1057" t="s">
        <v>11</v>
      </c>
    </row>
    <row r="1058" spans="1:23" x14ac:dyDescent="0.3">
      <c r="A1058">
        <v>228</v>
      </c>
      <c r="B1058" t="s">
        <v>131</v>
      </c>
      <c r="C1058" t="s">
        <v>11</v>
      </c>
      <c r="D1058" t="s">
        <v>1669</v>
      </c>
      <c r="E1058" t="s">
        <v>1670</v>
      </c>
      <c r="F1058">
        <v>28</v>
      </c>
      <c r="G1058">
        <v>9</v>
      </c>
      <c r="H1058">
        <v>2002</v>
      </c>
      <c r="I1058" t="s">
        <v>134</v>
      </c>
      <c r="J1058">
        <v>1342</v>
      </c>
      <c r="K1058">
        <v>121</v>
      </c>
      <c r="L1058">
        <v>1</v>
      </c>
      <c r="M1058">
        <v>0.3</v>
      </c>
      <c r="N1058" t="s">
        <v>144</v>
      </c>
      <c r="O1058" t="s">
        <v>136</v>
      </c>
      <c r="P1058" t="s">
        <v>11</v>
      </c>
      <c r="Q1058" t="s">
        <v>11</v>
      </c>
      <c r="R1058">
        <v>616</v>
      </c>
      <c r="S1058" t="s">
        <v>11</v>
      </c>
      <c r="T1058" s="5">
        <v>0</v>
      </c>
      <c r="U1058">
        <v>7</v>
      </c>
      <c r="V1058">
        <v>0</v>
      </c>
      <c r="W1058" t="s">
        <v>11</v>
      </c>
    </row>
    <row r="1059" spans="1:23" x14ac:dyDescent="0.3">
      <c r="A1059">
        <v>234</v>
      </c>
      <c r="B1059" t="s">
        <v>131</v>
      </c>
      <c r="C1059" t="s">
        <v>11</v>
      </c>
      <c r="D1059" t="s">
        <v>1671</v>
      </c>
      <c r="E1059" t="s">
        <v>1672</v>
      </c>
      <c r="F1059">
        <v>13</v>
      </c>
      <c r="G1059">
        <v>7</v>
      </c>
      <c r="H1059">
        <v>2002</v>
      </c>
      <c r="I1059" t="s">
        <v>134</v>
      </c>
      <c r="J1059">
        <v>5263</v>
      </c>
      <c r="K1059">
        <v>38</v>
      </c>
      <c r="L1059">
        <v>1</v>
      </c>
      <c r="M1059">
        <v>0.1</v>
      </c>
      <c r="N1059" t="s">
        <v>135</v>
      </c>
      <c r="O1059" t="s">
        <v>136</v>
      </c>
      <c r="P1059" t="s">
        <v>11</v>
      </c>
      <c r="Q1059" t="s">
        <v>11</v>
      </c>
      <c r="R1059">
        <v>616</v>
      </c>
      <c r="S1059" t="s">
        <v>11</v>
      </c>
      <c r="T1059" s="5">
        <v>0</v>
      </c>
      <c r="U1059">
        <v>7</v>
      </c>
      <c r="V1059">
        <v>0</v>
      </c>
      <c r="W1059" t="s">
        <v>11</v>
      </c>
    </row>
    <row r="1060" spans="1:23" x14ac:dyDescent="0.3">
      <c r="A1060">
        <v>237</v>
      </c>
      <c r="B1060" t="s">
        <v>131</v>
      </c>
      <c r="C1060" t="s">
        <v>11</v>
      </c>
      <c r="D1060" t="s">
        <v>1673</v>
      </c>
      <c r="E1060" t="s">
        <v>1674</v>
      </c>
      <c r="F1060">
        <v>26</v>
      </c>
      <c r="G1060">
        <v>10</v>
      </c>
      <c r="H1060">
        <v>2002</v>
      </c>
      <c r="I1060" t="s">
        <v>134</v>
      </c>
      <c r="J1060">
        <v>1090</v>
      </c>
      <c r="K1060">
        <v>115</v>
      </c>
      <c r="L1060">
        <v>4</v>
      </c>
      <c r="M1060">
        <v>0.1</v>
      </c>
      <c r="N1060" t="s">
        <v>135</v>
      </c>
      <c r="O1060" t="s">
        <v>136</v>
      </c>
      <c r="P1060" t="s">
        <v>11</v>
      </c>
      <c r="Q1060" t="s">
        <v>11</v>
      </c>
      <c r="R1060">
        <v>616</v>
      </c>
      <c r="S1060" t="s">
        <v>11</v>
      </c>
      <c r="T1060" s="5">
        <v>0</v>
      </c>
      <c r="U1060">
        <v>7</v>
      </c>
      <c r="V1060">
        <v>0</v>
      </c>
      <c r="W1060" t="s">
        <v>11</v>
      </c>
    </row>
    <row r="1061" spans="1:23" x14ac:dyDescent="0.3">
      <c r="A1061">
        <v>239</v>
      </c>
      <c r="B1061" t="s">
        <v>131</v>
      </c>
      <c r="C1061" t="s">
        <v>11</v>
      </c>
      <c r="D1061" t="s">
        <v>1675</v>
      </c>
      <c r="E1061" t="s">
        <v>1676</v>
      </c>
      <c r="F1061">
        <v>6</v>
      </c>
      <c r="G1061">
        <v>10</v>
      </c>
      <c r="H1061">
        <v>2002</v>
      </c>
      <c r="I1061" t="s">
        <v>134</v>
      </c>
      <c r="J1061">
        <v>50</v>
      </c>
      <c r="K1061">
        <v>107</v>
      </c>
      <c r="L1061">
        <v>4</v>
      </c>
      <c r="M1061">
        <v>0.1</v>
      </c>
      <c r="N1061" t="s">
        <v>135</v>
      </c>
      <c r="O1061" t="s">
        <v>136</v>
      </c>
      <c r="P1061" t="s">
        <v>11</v>
      </c>
      <c r="Q1061" t="s">
        <v>11</v>
      </c>
      <c r="R1061">
        <v>616</v>
      </c>
      <c r="S1061" t="s">
        <v>11</v>
      </c>
      <c r="T1061" s="5">
        <v>0</v>
      </c>
      <c r="U1061">
        <v>7</v>
      </c>
      <c r="V1061">
        <v>0</v>
      </c>
      <c r="W1061" t="s">
        <v>11</v>
      </c>
    </row>
    <row r="1062" spans="1:23" x14ac:dyDescent="0.3">
      <c r="A1062">
        <v>406</v>
      </c>
      <c r="B1062" t="s">
        <v>131</v>
      </c>
      <c r="C1062" t="s">
        <v>11</v>
      </c>
      <c r="D1062" t="s">
        <v>1677</v>
      </c>
      <c r="E1062" t="s">
        <v>1678</v>
      </c>
      <c r="F1062">
        <v>7</v>
      </c>
      <c r="G1062">
        <v>8</v>
      </c>
      <c r="H1062">
        <v>2002</v>
      </c>
      <c r="I1062" t="s">
        <v>911</v>
      </c>
      <c r="J1062">
        <v>1800</v>
      </c>
      <c r="K1062">
        <v>84</v>
      </c>
      <c r="L1062">
        <v>1</v>
      </c>
      <c r="M1062">
        <v>0.1</v>
      </c>
      <c r="N1062" t="s">
        <v>135</v>
      </c>
      <c r="O1062" t="s">
        <v>136</v>
      </c>
      <c r="P1062" t="s">
        <v>11</v>
      </c>
      <c r="Q1062" t="s">
        <v>11</v>
      </c>
      <c r="R1062">
        <v>614</v>
      </c>
      <c r="S1062" t="s">
        <v>11</v>
      </c>
      <c r="T1062" s="5">
        <v>0</v>
      </c>
      <c r="U1062">
        <v>23</v>
      </c>
      <c r="V1062">
        <v>0</v>
      </c>
      <c r="W1062" t="s">
        <v>11</v>
      </c>
    </row>
    <row r="1063" spans="1:23" x14ac:dyDescent="0.3">
      <c r="A1063">
        <v>407</v>
      </c>
      <c r="B1063" t="s">
        <v>131</v>
      </c>
      <c r="C1063" t="s">
        <v>11</v>
      </c>
      <c r="D1063" t="s">
        <v>1679</v>
      </c>
      <c r="E1063" t="s">
        <v>1680</v>
      </c>
      <c r="F1063">
        <v>25</v>
      </c>
      <c r="G1063">
        <v>10</v>
      </c>
      <c r="H1063">
        <v>2002</v>
      </c>
      <c r="I1063" t="s">
        <v>911</v>
      </c>
      <c r="J1063">
        <v>1300</v>
      </c>
      <c r="K1063">
        <v>136</v>
      </c>
      <c r="L1063">
        <v>4</v>
      </c>
      <c r="M1063">
        <v>1</v>
      </c>
      <c r="N1063" t="s">
        <v>144</v>
      </c>
      <c r="O1063" t="s">
        <v>136</v>
      </c>
      <c r="P1063" t="s">
        <v>11</v>
      </c>
      <c r="Q1063" t="s">
        <v>11</v>
      </c>
      <c r="R1063">
        <v>614</v>
      </c>
      <c r="S1063" t="s">
        <v>11</v>
      </c>
      <c r="T1063" s="5">
        <v>0</v>
      </c>
      <c r="U1063">
        <v>23</v>
      </c>
      <c r="V1063">
        <v>0</v>
      </c>
      <c r="W1063" t="s">
        <v>11</v>
      </c>
    </row>
    <row r="1064" spans="1:23" x14ac:dyDescent="0.3">
      <c r="A1064">
        <v>408</v>
      </c>
      <c r="B1064" t="s">
        <v>131</v>
      </c>
      <c r="C1064" t="s">
        <v>11</v>
      </c>
      <c r="D1064" t="s">
        <v>1681</v>
      </c>
      <c r="E1064" t="s">
        <v>1682</v>
      </c>
      <c r="F1064">
        <v>24</v>
      </c>
      <c r="G1064">
        <v>8</v>
      </c>
      <c r="H1064">
        <v>2002</v>
      </c>
      <c r="I1064" t="s">
        <v>911</v>
      </c>
      <c r="J1064">
        <v>200</v>
      </c>
      <c r="K1064">
        <v>103</v>
      </c>
      <c r="L1064">
        <v>1</v>
      </c>
      <c r="M1064">
        <v>0.1</v>
      </c>
      <c r="N1064" t="s">
        <v>135</v>
      </c>
      <c r="O1064" t="s">
        <v>136</v>
      </c>
      <c r="P1064" t="s">
        <v>11</v>
      </c>
      <c r="Q1064" t="s">
        <v>11</v>
      </c>
      <c r="R1064">
        <v>614</v>
      </c>
      <c r="S1064" t="s">
        <v>11</v>
      </c>
      <c r="T1064" s="5">
        <v>0</v>
      </c>
      <c r="U1064">
        <v>23</v>
      </c>
      <c r="V1064">
        <v>0</v>
      </c>
      <c r="W1064" t="s">
        <v>11</v>
      </c>
    </row>
    <row r="1065" spans="1:23" x14ac:dyDescent="0.3">
      <c r="A1065">
        <v>411</v>
      </c>
      <c r="B1065" t="s">
        <v>131</v>
      </c>
      <c r="C1065" t="s">
        <v>11</v>
      </c>
      <c r="D1065" t="s">
        <v>1683</v>
      </c>
      <c r="E1065" t="s">
        <v>1684</v>
      </c>
      <c r="F1065">
        <v>23</v>
      </c>
      <c r="G1065">
        <v>7</v>
      </c>
      <c r="H1065">
        <v>2002</v>
      </c>
      <c r="I1065" t="s">
        <v>911</v>
      </c>
      <c r="J1065">
        <v>300</v>
      </c>
      <c r="K1065">
        <v>64</v>
      </c>
      <c r="L1065">
        <v>1</v>
      </c>
      <c r="M1065">
        <v>0.1</v>
      </c>
      <c r="N1065" t="s">
        <v>135</v>
      </c>
      <c r="O1065" t="s">
        <v>136</v>
      </c>
      <c r="P1065" t="s">
        <v>11</v>
      </c>
      <c r="Q1065" t="s">
        <v>11</v>
      </c>
      <c r="R1065">
        <v>614</v>
      </c>
      <c r="S1065" t="s">
        <v>11</v>
      </c>
      <c r="T1065" s="5">
        <v>0</v>
      </c>
      <c r="U1065">
        <v>23</v>
      </c>
      <c r="V1065">
        <v>0</v>
      </c>
      <c r="W1065" t="s">
        <v>11</v>
      </c>
    </row>
    <row r="1066" spans="1:23" x14ac:dyDescent="0.3">
      <c r="A1066">
        <v>412</v>
      </c>
      <c r="B1066" t="s">
        <v>131</v>
      </c>
      <c r="C1066" t="s">
        <v>11</v>
      </c>
      <c r="D1066" t="s">
        <v>1685</v>
      </c>
      <c r="E1066" t="s">
        <v>334</v>
      </c>
      <c r="F1066">
        <v>9</v>
      </c>
      <c r="G1066">
        <v>7</v>
      </c>
      <c r="H1066">
        <v>2002</v>
      </c>
      <c r="I1066" t="s">
        <v>911</v>
      </c>
      <c r="J1066">
        <v>1160</v>
      </c>
      <c r="K1066">
        <v>20</v>
      </c>
      <c r="L1066">
        <v>1</v>
      </c>
      <c r="M1066">
        <v>0.1</v>
      </c>
      <c r="N1066" t="s">
        <v>135</v>
      </c>
      <c r="O1066" t="s">
        <v>136</v>
      </c>
      <c r="P1066" t="s">
        <v>11</v>
      </c>
      <c r="Q1066" t="s">
        <v>11</v>
      </c>
      <c r="R1066">
        <v>614</v>
      </c>
      <c r="S1066" t="s">
        <v>11</v>
      </c>
      <c r="T1066" s="5">
        <v>0</v>
      </c>
      <c r="U1066">
        <v>23</v>
      </c>
      <c r="V1066">
        <v>0</v>
      </c>
      <c r="W1066" t="s">
        <v>11</v>
      </c>
    </row>
    <row r="1067" spans="1:23" x14ac:dyDescent="0.3">
      <c r="A1067">
        <v>420</v>
      </c>
      <c r="B1067" t="s">
        <v>131</v>
      </c>
      <c r="C1067" t="s">
        <v>11</v>
      </c>
      <c r="D1067" t="s">
        <v>1686</v>
      </c>
      <c r="E1067" t="s">
        <v>1687</v>
      </c>
      <c r="F1067">
        <v>13</v>
      </c>
      <c r="G1067">
        <v>7</v>
      </c>
      <c r="H1067">
        <v>2002</v>
      </c>
      <c r="I1067" t="s">
        <v>134</v>
      </c>
      <c r="J1067">
        <v>951</v>
      </c>
      <c r="K1067">
        <v>31</v>
      </c>
      <c r="L1067">
        <v>1</v>
      </c>
      <c r="M1067">
        <v>0.1</v>
      </c>
      <c r="N1067" t="s">
        <v>135</v>
      </c>
      <c r="O1067" t="s">
        <v>136</v>
      </c>
      <c r="P1067" t="s">
        <v>11</v>
      </c>
      <c r="Q1067" t="s">
        <v>11</v>
      </c>
      <c r="R1067">
        <v>616</v>
      </c>
      <c r="S1067" t="s">
        <v>11</v>
      </c>
      <c r="T1067" s="5">
        <v>0</v>
      </c>
      <c r="U1067">
        <v>7</v>
      </c>
      <c r="V1067">
        <v>0</v>
      </c>
      <c r="W1067" t="s">
        <v>11</v>
      </c>
    </row>
    <row r="1068" spans="1:23" x14ac:dyDescent="0.3">
      <c r="A1068">
        <v>424</v>
      </c>
      <c r="B1068" t="s">
        <v>131</v>
      </c>
      <c r="C1068" t="s">
        <v>11</v>
      </c>
      <c r="D1068" t="s">
        <v>1688</v>
      </c>
      <c r="E1068" t="s">
        <v>1689</v>
      </c>
      <c r="F1068">
        <v>21</v>
      </c>
      <c r="G1068">
        <v>8</v>
      </c>
      <c r="H1068">
        <v>2002</v>
      </c>
      <c r="I1068" t="s">
        <v>134</v>
      </c>
      <c r="J1068">
        <v>1065</v>
      </c>
      <c r="K1068">
        <v>81</v>
      </c>
      <c r="L1068">
        <v>1</v>
      </c>
      <c r="M1068">
        <v>0.2</v>
      </c>
      <c r="N1068" t="s">
        <v>135</v>
      </c>
      <c r="O1068" t="s">
        <v>136</v>
      </c>
      <c r="P1068" t="s">
        <v>11</v>
      </c>
      <c r="Q1068" t="s">
        <v>11</v>
      </c>
      <c r="R1068">
        <v>616</v>
      </c>
      <c r="S1068" t="s">
        <v>11</v>
      </c>
      <c r="T1068" s="5">
        <v>0</v>
      </c>
      <c r="U1068">
        <v>7</v>
      </c>
      <c r="V1068">
        <v>0</v>
      </c>
      <c r="W1068" t="s">
        <v>11</v>
      </c>
    </row>
    <row r="1069" spans="1:23" x14ac:dyDescent="0.3">
      <c r="A1069">
        <v>426</v>
      </c>
      <c r="B1069" t="s">
        <v>131</v>
      </c>
      <c r="C1069" t="s">
        <v>11</v>
      </c>
      <c r="D1069" t="s">
        <v>1690</v>
      </c>
      <c r="E1069" t="s">
        <v>1691</v>
      </c>
      <c r="F1069">
        <v>7</v>
      </c>
      <c r="G1069">
        <v>11</v>
      </c>
      <c r="H1069">
        <v>2002</v>
      </c>
      <c r="I1069" t="s">
        <v>134</v>
      </c>
      <c r="J1069">
        <v>83</v>
      </c>
      <c r="K1069">
        <v>123</v>
      </c>
      <c r="L1069">
        <v>9</v>
      </c>
      <c r="M1069">
        <v>0.3</v>
      </c>
      <c r="N1069" t="s">
        <v>144</v>
      </c>
      <c r="O1069" t="s">
        <v>136</v>
      </c>
      <c r="P1069" t="s">
        <v>11</v>
      </c>
      <c r="Q1069" t="s">
        <v>11</v>
      </c>
      <c r="R1069">
        <v>616</v>
      </c>
      <c r="S1069" t="s">
        <v>11</v>
      </c>
      <c r="T1069" s="5">
        <v>0</v>
      </c>
      <c r="U1069">
        <v>7</v>
      </c>
      <c r="V1069">
        <v>0</v>
      </c>
      <c r="W1069" t="s">
        <v>11</v>
      </c>
    </row>
    <row r="1070" spans="1:23" x14ac:dyDescent="0.3">
      <c r="A1070">
        <v>427</v>
      </c>
      <c r="B1070" t="s">
        <v>131</v>
      </c>
      <c r="C1070" t="s">
        <v>11</v>
      </c>
      <c r="D1070" t="s">
        <v>1692</v>
      </c>
      <c r="E1070" t="s">
        <v>1693</v>
      </c>
      <c r="F1070">
        <v>15</v>
      </c>
      <c r="G1070">
        <v>6</v>
      </c>
      <c r="H1070">
        <v>2002</v>
      </c>
      <c r="I1070" t="s">
        <v>134</v>
      </c>
      <c r="J1070">
        <v>1351</v>
      </c>
      <c r="K1070">
        <v>6</v>
      </c>
      <c r="L1070">
        <v>1</v>
      </c>
      <c r="M1070">
        <v>0.3</v>
      </c>
      <c r="N1070" t="s">
        <v>144</v>
      </c>
      <c r="O1070" t="s">
        <v>136</v>
      </c>
      <c r="P1070" t="s">
        <v>11</v>
      </c>
      <c r="Q1070" t="s">
        <v>11</v>
      </c>
      <c r="R1070">
        <v>616</v>
      </c>
      <c r="S1070" t="s">
        <v>11</v>
      </c>
      <c r="T1070" s="5">
        <v>0</v>
      </c>
      <c r="U1070">
        <v>7</v>
      </c>
      <c r="V1070">
        <v>0</v>
      </c>
      <c r="W1070" t="s">
        <v>11</v>
      </c>
    </row>
    <row r="1071" spans="1:23" x14ac:dyDescent="0.3">
      <c r="A1071">
        <v>429</v>
      </c>
      <c r="B1071" t="s">
        <v>131</v>
      </c>
      <c r="C1071" t="s">
        <v>11</v>
      </c>
      <c r="D1071" t="s">
        <v>1694</v>
      </c>
      <c r="E1071" t="s">
        <v>1695</v>
      </c>
      <c r="F1071">
        <v>6</v>
      </c>
      <c r="G1071">
        <v>11</v>
      </c>
      <c r="H1071">
        <v>2002</v>
      </c>
      <c r="I1071" t="s">
        <v>134</v>
      </c>
      <c r="J1071">
        <v>90</v>
      </c>
      <c r="K1071">
        <v>117</v>
      </c>
      <c r="L1071">
        <v>4</v>
      </c>
      <c r="M1071">
        <v>0.1</v>
      </c>
      <c r="N1071" t="s">
        <v>135</v>
      </c>
      <c r="O1071" t="s">
        <v>136</v>
      </c>
      <c r="P1071" t="s">
        <v>11</v>
      </c>
      <c r="Q1071" t="s">
        <v>11</v>
      </c>
      <c r="R1071">
        <v>616</v>
      </c>
      <c r="S1071" t="s">
        <v>11</v>
      </c>
      <c r="T1071" s="5">
        <v>0</v>
      </c>
      <c r="U1071">
        <v>7</v>
      </c>
      <c r="V1071">
        <v>0</v>
      </c>
      <c r="W1071" t="s">
        <v>11</v>
      </c>
    </row>
    <row r="1072" spans="1:23" x14ac:dyDescent="0.3">
      <c r="A1072">
        <v>430</v>
      </c>
      <c r="B1072" t="s">
        <v>131</v>
      </c>
      <c r="C1072" t="s">
        <v>11</v>
      </c>
      <c r="D1072" t="s">
        <v>1696</v>
      </c>
      <c r="E1072" t="s">
        <v>1697</v>
      </c>
      <c r="F1072">
        <v>7</v>
      </c>
      <c r="G1072">
        <v>11</v>
      </c>
      <c r="H1072">
        <v>2002</v>
      </c>
      <c r="I1072" t="s">
        <v>134</v>
      </c>
      <c r="J1072">
        <v>139</v>
      </c>
      <c r="K1072">
        <v>124</v>
      </c>
      <c r="L1072">
        <v>9</v>
      </c>
      <c r="M1072">
        <v>1.3</v>
      </c>
      <c r="N1072" t="s">
        <v>144</v>
      </c>
      <c r="O1072" t="s">
        <v>136</v>
      </c>
      <c r="P1072" t="s">
        <v>11</v>
      </c>
      <c r="Q1072" t="s">
        <v>11</v>
      </c>
      <c r="R1072">
        <v>616</v>
      </c>
      <c r="S1072" t="s">
        <v>11</v>
      </c>
      <c r="T1072" s="5">
        <v>0</v>
      </c>
      <c r="U1072">
        <v>7</v>
      </c>
      <c r="V1072">
        <v>0</v>
      </c>
      <c r="W1072" t="s">
        <v>11</v>
      </c>
    </row>
    <row r="1073" spans="1:23" x14ac:dyDescent="0.3">
      <c r="A1073">
        <v>441</v>
      </c>
      <c r="B1073" t="s">
        <v>131</v>
      </c>
      <c r="C1073" t="s">
        <v>11</v>
      </c>
      <c r="D1073" t="s">
        <v>1698</v>
      </c>
      <c r="E1073" t="s">
        <v>1699</v>
      </c>
      <c r="F1073">
        <v>17</v>
      </c>
      <c r="G1073">
        <v>7</v>
      </c>
      <c r="H1073">
        <v>2002</v>
      </c>
      <c r="I1073" t="s">
        <v>134</v>
      </c>
      <c r="J1073">
        <v>16395</v>
      </c>
      <c r="K1073">
        <v>54</v>
      </c>
      <c r="L1073">
        <v>1</v>
      </c>
      <c r="M1073">
        <v>3</v>
      </c>
      <c r="N1073" t="s">
        <v>144</v>
      </c>
      <c r="O1073" t="s">
        <v>136</v>
      </c>
      <c r="P1073" t="s">
        <v>11</v>
      </c>
      <c r="Q1073" t="s">
        <v>11</v>
      </c>
      <c r="R1073">
        <v>616</v>
      </c>
      <c r="S1073" t="s">
        <v>11</v>
      </c>
      <c r="T1073" s="5">
        <v>0</v>
      </c>
      <c r="U1073">
        <v>7</v>
      </c>
      <c r="V1073">
        <v>0</v>
      </c>
      <c r="W1073" t="s">
        <v>11</v>
      </c>
    </row>
    <row r="1074" spans="1:23" x14ac:dyDescent="0.3">
      <c r="A1074">
        <v>443</v>
      </c>
      <c r="B1074" t="s">
        <v>131</v>
      </c>
      <c r="C1074" t="s">
        <v>11</v>
      </c>
      <c r="D1074" t="s">
        <v>1700</v>
      </c>
      <c r="E1074" t="s">
        <v>1701</v>
      </c>
      <c r="F1074">
        <v>7</v>
      </c>
      <c r="G1074">
        <v>11</v>
      </c>
      <c r="H1074">
        <v>2002</v>
      </c>
      <c r="I1074" t="s">
        <v>134</v>
      </c>
      <c r="J1074">
        <v>158</v>
      </c>
      <c r="K1074">
        <v>118</v>
      </c>
      <c r="L1074">
        <v>4</v>
      </c>
      <c r="M1074">
        <v>0.2</v>
      </c>
      <c r="N1074" t="s">
        <v>135</v>
      </c>
      <c r="O1074" t="s">
        <v>136</v>
      </c>
      <c r="P1074" t="s">
        <v>11</v>
      </c>
      <c r="Q1074" t="s">
        <v>11</v>
      </c>
      <c r="R1074">
        <v>616</v>
      </c>
      <c r="S1074" t="s">
        <v>11</v>
      </c>
      <c r="T1074" s="5">
        <v>0</v>
      </c>
      <c r="U1074">
        <v>7</v>
      </c>
      <c r="V1074">
        <v>0</v>
      </c>
      <c r="W1074" t="s">
        <v>11</v>
      </c>
    </row>
    <row r="1075" spans="1:23" x14ac:dyDescent="0.3">
      <c r="A1075">
        <v>444</v>
      </c>
      <c r="B1075" t="s">
        <v>131</v>
      </c>
      <c r="C1075" t="s">
        <v>11</v>
      </c>
      <c r="D1075" t="s">
        <v>1702</v>
      </c>
      <c r="E1075" t="s">
        <v>1703</v>
      </c>
      <c r="F1075">
        <v>27</v>
      </c>
      <c r="G1075">
        <v>6</v>
      </c>
      <c r="H1075">
        <v>2002</v>
      </c>
      <c r="I1075" t="s">
        <v>134</v>
      </c>
      <c r="J1075">
        <v>346</v>
      </c>
      <c r="K1075">
        <v>4</v>
      </c>
      <c r="L1075">
        <v>1</v>
      </c>
      <c r="M1075">
        <v>0.1</v>
      </c>
      <c r="N1075" t="s">
        <v>135</v>
      </c>
      <c r="O1075" t="s">
        <v>136</v>
      </c>
      <c r="P1075" t="s">
        <v>11</v>
      </c>
      <c r="Q1075" t="s">
        <v>11</v>
      </c>
      <c r="R1075">
        <v>616</v>
      </c>
      <c r="S1075" t="s">
        <v>11</v>
      </c>
      <c r="T1075" s="5">
        <v>0</v>
      </c>
      <c r="U1075">
        <v>7</v>
      </c>
      <c r="V1075">
        <v>0</v>
      </c>
      <c r="W1075" t="s">
        <v>11</v>
      </c>
    </row>
    <row r="1076" spans="1:23" x14ac:dyDescent="0.3">
      <c r="A1076">
        <v>447</v>
      </c>
      <c r="B1076" t="s">
        <v>131</v>
      </c>
      <c r="C1076" t="s">
        <v>11</v>
      </c>
      <c r="D1076" t="s">
        <v>1704</v>
      </c>
      <c r="E1076" t="s">
        <v>1705</v>
      </c>
      <c r="F1076">
        <v>27</v>
      </c>
      <c r="G1076">
        <v>6</v>
      </c>
      <c r="H1076">
        <v>2002</v>
      </c>
      <c r="I1076" t="s">
        <v>134</v>
      </c>
      <c r="J1076">
        <v>628</v>
      </c>
      <c r="K1076">
        <v>143</v>
      </c>
      <c r="L1076">
        <v>1</v>
      </c>
      <c r="M1076">
        <v>0.1</v>
      </c>
      <c r="N1076" t="s">
        <v>135</v>
      </c>
      <c r="O1076" t="s">
        <v>136</v>
      </c>
      <c r="P1076" t="s">
        <v>11</v>
      </c>
      <c r="Q1076" t="s">
        <v>11</v>
      </c>
      <c r="R1076">
        <v>616</v>
      </c>
      <c r="S1076" t="s">
        <v>11</v>
      </c>
      <c r="T1076" s="5">
        <v>0</v>
      </c>
      <c r="U1076">
        <v>7</v>
      </c>
      <c r="V1076">
        <v>0</v>
      </c>
      <c r="W1076" t="s">
        <v>11</v>
      </c>
    </row>
    <row r="1077" spans="1:23" x14ac:dyDescent="0.3">
      <c r="A1077">
        <v>455</v>
      </c>
      <c r="B1077" t="s">
        <v>131</v>
      </c>
      <c r="C1077" t="s">
        <v>11</v>
      </c>
      <c r="D1077" t="s">
        <v>1706</v>
      </c>
      <c r="E1077" t="s">
        <v>1707</v>
      </c>
      <c r="F1077">
        <v>27</v>
      </c>
      <c r="G1077">
        <v>6</v>
      </c>
      <c r="H1077">
        <v>2002</v>
      </c>
      <c r="I1077" t="s">
        <v>134</v>
      </c>
      <c r="J1077">
        <v>995</v>
      </c>
      <c r="K1077">
        <v>89</v>
      </c>
      <c r="L1077">
        <v>1</v>
      </c>
      <c r="M1077">
        <v>0.2</v>
      </c>
      <c r="N1077" t="s">
        <v>135</v>
      </c>
      <c r="O1077" t="s">
        <v>136</v>
      </c>
      <c r="P1077" t="s">
        <v>11</v>
      </c>
      <c r="Q1077" t="s">
        <v>11</v>
      </c>
      <c r="R1077">
        <v>616</v>
      </c>
      <c r="S1077" t="s">
        <v>11</v>
      </c>
      <c r="T1077" s="5">
        <v>0</v>
      </c>
      <c r="U1077">
        <v>7</v>
      </c>
      <c r="V1077">
        <v>0</v>
      </c>
      <c r="W1077" t="s">
        <v>11</v>
      </c>
    </row>
    <row r="1078" spans="1:23" x14ac:dyDescent="0.3">
      <c r="A1078">
        <v>650</v>
      </c>
      <c r="B1078" t="s">
        <v>131</v>
      </c>
      <c r="C1078" t="s">
        <v>11</v>
      </c>
      <c r="D1078" t="s">
        <v>1708</v>
      </c>
      <c r="E1078" t="s">
        <v>1709</v>
      </c>
      <c r="F1078">
        <v>30</v>
      </c>
      <c r="G1078">
        <v>8</v>
      </c>
      <c r="H1078">
        <v>2002</v>
      </c>
      <c r="I1078" t="s">
        <v>911</v>
      </c>
      <c r="J1078">
        <v>1000</v>
      </c>
      <c r="K1078">
        <v>121</v>
      </c>
      <c r="L1078">
        <v>1</v>
      </c>
      <c r="M1078">
        <v>0.1</v>
      </c>
      <c r="N1078" t="s">
        <v>135</v>
      </c>
      <c r="O1078" t="s">
        <v>136</v>
      </c>
      <c r="P1078" t="s">
        <v>11</v>
      </c>
      <c r="Q1078" t="s">
        <v>11</v>
      </c>
      <c r="R1078">
        <v>614</v>
      </c>
      <c r="S1078" t="s">
        <v>11</v>
      </c>
      <c r="T1078" s="5">
        <v>0</v>
      </c>
      <c r="U1078">
        <v>23</v>
      </c>
      <c r="V1078">
        <v>0</v>
      </c>
      <c r="W1078" t="s">
        <v>11</v>
      </c>
    </row>
    <row r="1079" spans="1:23" x14ac:dyDescent="0.3">
      <c r="A1079">
        <v>653</v>
      </c>
      <c r="B1079" t="s">
        <v>131</v>
      </c>
      <c r="C1079" t="s">
        <v>11</v>
      </c>
      <c r="D1079" t="s">
        <v>1710</v>
      </c>
      <c r="E1079" t="s">
        <v>558</v>
      </c>
      <c r="F1079">
        <v>5</v>
      </c>
      <c r="G1079">
        <v>12</v>
      </c>
      <c r="H1079">
        <v>2002</v>
      </c>
      <c r="I1079" t="s">
        <v>911</v>
      </c>
      <c r="J1079">
        <v>600</v>
      </c>
      <c r="K1079">
        <v>164</v>
      </c>
      <c r="L1079">
        <v>4</v>
      </c>
      <c r="M1079">
        <v>0.1</v>
      </c>
      <c r="N1079" t="s">
        <v>135</v>
      </c>
      <c r="O1079" t="s">
        <v>136</v>
      </c>
      <c r="P1079" t="s">
        <v>11</v>
      </c>
      <c r="Q1079" t="s">
        <v>11</v>
      </c>
      <c r="R1079">
        <v>614</v>
      </c>
      <c r="S1079" t="s">
        <v>11</v>
      </c>
      <c r="T1079" s="5">
        <v>0</v>
      </c>
      <c r="U1079">
        <v>23</v>
      </c>
      <c r="V1079">
        <v>0</v>
      </c>
      <c r="W1079" t="s">
        <v>11</v>
      </c>
    </row>
    <row r="1080" spans="1:23" x14ac:dyDescent="0.3">
      <c r="A1080">
        <v>657</v>
      </c>
      <c r="B1080" t="s">
        <v>131</v>
      </c>
      <c r="C1080" t="s">
        <v>11</v>
      </c>
      <c r="D1080" t="s">
        <v>1711</v>
      </c>
      <c r="E1080" t="s">
        <v>860</v>
      </c>
      <c r="F1080">
        <v>24</v>
      </c>
      <c r="G1080">
        <v>7</v>
      </c>
      <c r="H1080">
        <v>2002</v>
      </c>
      <c r="I1080" t="s">
        <v>911</v>
      </c>
      <c r="J1080">
        <v>1000</v>
      </c>
      <c r="K1080">
        <v>65</v>
      </c>
      <c r="L1080">
        <v>1</v>
      </c>
      <c r="M1080">
        <v>0.1</v>
      </c>
      <c r="N1080" t="s">
        <v>135</v>
      </c>
      <c r="O1080" t="s">
        <v>136</v>
      </c>
      <c r="P1080" t="s">
        <v>11</v>
      </c>
      <c r="Q1080" t="s">
        <v>11</v>
      </c>
      <c r="R1080">
        <v>614</v>
      </c>
      <c r="S1080" t="s">
        <v>11</v>
      </c>
      <c r="T1080" s="5">
        <v>0</v>
      </c>
      <c r="U1080">
        <v>23</v>
      </c>
      <c r="V1080">
        <v>0</v>
      </c>
      <c r="W1080" t="s">
        <v>11</v>
      </c>
    </row>
    <row r="1081" spans="1:23" x14ac:dyDescent="0.3">
      <c r="A1081">
        <v>659</v>
      </c>
      <c r="B1081" t="s">
        <v>131</v>
      </c>
      <c r="C1081" t="s">
        <v>11</v>
      </c>
      <c r="D1081" t="s">
        <v>1712</v>
      </c>
      <c r="E1081" t="s">
        <v>1713</v>
      </c>
      <c r="F1081">
        <v>7</v>
      </c>
      <c r="G1081">
        <v>7</v>
      </c>
      <c r="H1081">
        <v>2002</v>
      </c>
      <c r="I1081" t="s">
        <v>134</v>
      </c>
      <c r="J1081">
        <v>730</v>
      </c>
      <c r="K1081">
        <v>13</v>
      </c>
      <c r="L1081">
        <v>1</v>
      </c>
      <c r="M1081">
        <v>0.1</v>
      </c>
      <c r="N1081" t="s">
        <v>135</v>
      </c>
      <c r="O1081" t="s">
        <v>136</v>
      </c>
      <c r="P1081" t="s">
        <v>11</v>
      </c>
      <c r="Q1081" t="s">
        <v>11</v>
      </c>
      <c r="R1081">
        <v>616</v>
      </c>
      <c r="S1081" t="s">
        <v>11</v>
      </c>
      <c r="T1081" s="5">
        <v>0</v>
      </c>
      <c r="U1081">
        <v>7</v>
      </c>
      <c r="V1081">
        <v>0</v>
      </c>
      <c r="W1081" t="s">
        <v>11</v>
      </c>
    </row>
    <row r="1082" spans="1:23" x14ac:dyDescent="0.3">
      <c r="A1082">
        <v>663</v>
      </c>
      <c r="B1082" t="s">
        <v>131</v>
      </c>
      <c r="C1082" t="s">
        <v>11</v>
      </c>
      <c r="D1082" t="s">
        <v>1714</v>
      </c>
      <c r="E1082" t="s">
        <v>1715</v>
      </c>
      <c r="F1082">
        <v>4</v>
      </c>
      <c r="G1082">
        <v>7</v>
      </c>
      <c r="H1082">
        <v>2002</v>
      </c>
      <c r="I1082" t="s">
        <v>134</v>
      </c>
      <c r="J1082">
        <v>348</v>
      </c>
      <c r="K1082">
        <v>70</v>
      </c>
      <c r="L1082">
        <v>4</v>
      </c>
      <c r="M1082">
        <v>0.1</v>
      </c>
      <c r="N1082" t="s">
        <v>135</v>
      </c>
      <c r="O1082" t="s">
        <v>136</v>
      </c>
      <c r="P1082" t="s">
        <v>11</v>
      </c>
      <c r="Q1082" t="s">
        <v>11</v>
      </c>
      <c r="R1082">
        <v>616</v>
      </c>
      <c r="S1082" t="s">
        <v>11</v>
      </c>
      <c r="T1082" s="5">
        <v>0</v>
      </c>
      <c r="U1082">
        <v>7</v>
      </c>
      <c r="V1082">
        <v>0</v>
      </c>
      <c r="W1082" t="s">
        <v>11</v>
      </c>
    </row>
    <row r="1083" spans="1:23" x14ac:dyDescent="0.3">
      <c r="A1083">
        <v>667</v>
      </c>
      <c r="B1083" t="s">
        <v>131</v>
      </c>
      <c r="C1083" t="s">
        <v>11</v>
      </c>
      <c r="D1083" t="s">
        <v>1716</v>
      </c>
      <c r="E1083" t="s">
        <v>1717</v>
      </c>
      <c r="F1083">
        <v>14</v>
      </c>
      <c r="G1083">
        <v>7</v>
      </c>
      <c r="H1083">
        <v>2002</v>
      </c>
      <c r="I1083" t="s">
        <v>134</v>
      </c>
      <c r="J1083">
        <v>8392</v>
      </c>
      <c r="K1083">
        <v>49</v>
      </c>
      <c r="L1083">
        <v>1</v>
      </c>
      <c r="M1083">
        <v>0.5</v>
      </c>
      <c r="N1083" t="s">
        <v>144</v>
      </c>
      <c r="O1083" t="s">
        <v>136</v>
      </c>
      <c r="P1083" t="s">
        <v>11</v>
      </c>
      <c r="Q1083" t="s">
        <v>11</v>
      </c>
      <c r="R1083">
        <v>616</v>
      </c>
      <c r="S1083" t="s">
        <v>11</v>
      </c>
      <c r="T1083" s="5">
        <v>0</v>
      </c>
      <c r="U1083">
        <v>7</v>
      </c>
      <c r="V1083">
        <v>0</v>
      </c>
      <c r="W1083" t="s">
        <v>11</v>
      </c>
    </row>
    <row r="1084" spans="1:23" x14ac:dyDescent="0.3">
      <c r="A1084">
        <v>670</v>
      </c>
      <c r="B1084" t="s">
        <v>131</v>
      </c>
      <c r="C1084" t="s">
        <v>11</v>
      </c>
      <c r="D1084" t="s">
        <v>1718</v>
      </c>
      <c r="E1084" t="s">
        <v>1719</v>
      </c>
      <c r="F1084">
        <v>20</v>
      </c>
      <c r="G1084">
        <v>8</v>
      </c>
      <c r="H1084">
        <v>2002</v>
      </c>
      <c r="I1084" t="s">
        <v>134</v>
      </c>
      <c r="J1084">
        <v>874</v>
      </c>
      <c r="K1084">
        <v>80</v>
      </c>
      <c r="L1084">
        <v>1</v>
      </c>
      <c r="M1084">
        <v>0.5</v>
      </c>
      <c r="N1084" t="s">
        <v>144</v>
      </c>
      <c r="O1084" t="s">
        <v>136</v>
      </c>
      <c r="P1084" t="s">
        <v>11</v>
      </c>
      <c r="Q1084" t="s">
        <v>11</v>
      </c>
      <c r="R1084">
        <v>616</v>
      </c>
      <c r="S1084" t="s">
        <v>11</v>
      </c>
      <c r="T1084" s="5">
        <v>0</v>
      </c>
      <c r="U1084">
        <v>7</v>
      </c>
      <c r="V1084">
        <v>0</v>
      </c>
      <c r="W1084" t="s">
        <v>11</v>
      </c>
    </row>
    <row r="1085" spans="1:23" x14ac:dyDescent="0.3">
      <c r="A1085">
        <v>671</v>
      </c>
      <c r="B1085" t="s">
        <v>131</v>
      </c>
      <c r="C1085" t="s">
        <v>11</v>
      </c>
      <c r="D1085" t="s">
        <v>1720</v>
      </c>
      <c r="E1085" t="s">
        <v>1721</v>
      </c>
      <c r="F1085">
        <v>26</v>
      </c>
      <c r="G1085">
        <v>7</v>
      </c>
      <c r="H1085">
        <v>2002</v>
      </c>
      <c r="I1085" t="s">
        <v>134</v>
      </c>
      <c r="J1085">
        <v>1165</v>
      </c>
      <c r="K1085">
        <v>25</v>
      </c>
      <c r="L1085">
        <v>1</v>
      </c>
      <c r="M1085">
        <v>0.1</v>
      </c>
      <c r="N1085" t="s">
        <v>135</v>
      </c>
      <c r="O1085" t="s">
        <v>136</v>
      </c>
      <c r="P1085" t="s">
        <v>11</v>
      </c>
      <c r="Q1085" t="s">
        <v>11</v>
      </c>
      <c r="R1085">
        <v>616</v>
      </c>
      <c r="S1085" t="s">
        <v>11</v>
      </c>
      <c r="T1085" s="5">
        <v>0</v>
      </c>
      <c r="U1085">
        <v>7</v>
      </c>
      <c r="V1085">
        <v>0</v>
      </c>
      <c r="W1085" t="s">
        <v>11</v>
      </c>
    </row>
    <row r="1086" spans="1:23" x14ac:dyDescent="0.3">
      <c r="A1086">
        <v>676</v>
      </c>
      <c r="B1086" t="s">
        <v>131</v>
      </c>
      <c r="C1086" t="s">
        <v>11</v>
      </c>
      <c r="D1086" t="s">
        <v>1722</v>
      </c>
      <c r="E1086" t="s">
        <v>1723</v>
      </c>
      <c r="F1086">
        <v>12</v>
      </c>
      <c r="G1086">
        <v>7</v>
      </c>
      <c r="H1086">
        <v>2002</v>
      </c>
      <c r="I1086" t="s">
        <v>134</v>
      </c>
      <c r="J1086">
        <v>4054</v>
      </c>
      <c r="K1086">
        <v>27</v>
      </c>
      <c r="L1086">
        <v>1</v>
      </c>
      <c r="M1086">
        <v>0.3</v>
      </c>
      <c r="N1086" t="s">
        <v>144</v>
      </c>
      <c r="O1086" t="s">
        <v>136</v>
      </c>
      <c r="P1086" t="s">
        <v>11</v>
      </c>
      <c r="Q1086" t="s">
        <v>11</v>
      </c>
      <c r="R1086">
        <v>616</v>
      </c>
      <c r="S1086" t="s">
        <v>11</v>
      </c>
      <c r="T1086" s="5">
        <v>0</v>
      </c>
      <c r="U1086">
        <v>7</v>
      </c>
      <c r="V1086">
        <v>0</v>
      </c>
      <c r="W1086" t="s">
        <v>11</v>
      </c>
    </row>
    <row r="1087" spans="1:23" x14ac:dyDescent="0.3">
      <c r="A1087">
        <v>682</v>
      </c>
      <c r="B1087" t="s">
        <v>131</v>
      </c>
      <c r="C1087" t="s">
        <v>11</v>
      </c>
      <c r="D1087" t="s">
        <v>1724</v>
      </c>
      <c r="E1087" t="s">
        <v>1725</v>
      </c>
      <c r="F1087">
        <v>23</v>
      </c>
      <c r="G1087">
        <v>7</v>
      </c>
      <c r="H1087">
        <v>2002</v>
      </c>
      <c r="I1087" t="s">
        <v>134</v>
      </c>
      <c r="J1087">
        <v>10213</v>
      </c>
      <c r="K1087">
        <v>60</v>
      </c>
      <c r="L1087">
        <v>1</v>
      </c>
      <c r="M1087">
        <v>1</v>
      </c>
      <c r="N1087" t="s">
        <v>144</v>
      </c>
      <c r="O1087" t="s">
        <v>136</v>
      </c>
      <c r="P1087" t="s">
        <v>11</v>
      </c>
      <c r="Q1087" t="s">
        <v>11</v>
      </c>
      <c r="R1087">
        <v>616</v>
      </c>
      <c r="S1087" t="s">
        <v>11</v>
      </c>
      <c r="T1087" s="5">
        <v>0</v>
      </c>
      <c r="U1087">
        <v>7</v>
      </c>
      <c r="V1087">
        <v>0</v>
      </c>
      <c r="W1087" t="s">
        <v>11</v>
      </c>
    </row>
    <row r="1088" spans="1:23" x14ac:dyDescent="0.3">
      <c r="A1088">
        <v>683</v>
      </c>
      <c r="B1088" t="s">
        <v>131</v>
      </c>
      <c r="C1088" t="s">
        <v>11</v>
      </c>
      <c r="D1088" t="s">
        <v>1726</v>
      </c>
      <c r="E1088" t="s">
        <v>1727</v>
      </c>
      <c r="F1088">
        <v>29</v>
      </c>
      <c r="G1088">
        <v>8</v>
      </c>
      <c r="H1088">
        <v>2002</v>
      </c>
      <c r="I1088" t="s">
        <v>134</v>
      </c>
      <c r="J1088">
        <v>1213</v>
      </c>
      <c r="K1088">
        <v>82</v>
      </c>
      <c r="L1088">
        <v>1</v>
      </c>
      <c r="M1088">
        <v>0.1</v>
      </c>
      <c r="N1088" t="s">
        <v>135</v>
      </c>
      <c r="O1088" t="s">
        <v>136</v>
      </c>
      <c r="P1088" t="s">
        <v>11</v>
      </c>
      <c r="Q1088" t="s">
        <v>11</v>
      </c>
      <c r="R1088">
        <v>616</v>
      </c>
      <c r="S1088" t="s">
        <v>11</v>
      </c>
      <c r="T1088" s="5">
        <v>0</v>
      </c>
      <c r="U1088">
        <v>7</v>
      </c>
      <c r="V1088">
        <v>0</v>
      </c>
      <c r="W1088" t="s">
        <v>11</v>
      </c>
    </row>
    <row r="1089" spans="1:23" x14ac:dyDescent="0.3">
      <c r="A1089">
        <v>850</v>
      </c>
      <c r="B1089" t="s">
        <v>131</v>
      </c>
      <c r="C1089" t="s">
        <v>11</v>
      </c>
      <c r="D1089" t="s">
        <v>1728</v>
      </c>
      <c r="E1089" t="s">
        <v>576</v>
      </c>
      <c r="F1089">
        <v>30</v>
      </c>
      <c r="G1089">
        <v>8</v>
      </c>
      <c r="H1089">
        <v>2002</v>
      </c>
      <c r="I1089" t="s">
        <v>911</v>
      </c>
      <c r="J1089">
        <v>1000</v>
      </c>
      <c r="K1089">
        <v>122</v>
      </c>
      <c r="L1089">
        <v>1</v>
      </c>
      <c r="M1089">
        <v>0.1</v>
      </c>
      <c r="N1089" t="s">
        <v>135</v>
      </c>
      <c r="O1089" t="s">
        <v>136</v>
      </c>
      <c r="P1089" t="s">
        <v>11</v>
      </c>
      <c r="Q1089" t="s">
        <v>11</v>
      </c>
      <c r="R1089">
        <v>614</v>
      </c>
      <c r="S1089" t="s">
        <v>11</v>
      </c>
      <c r="T1089" s="5">
        <v>0</v>
      </c>
      <c r="U1089">
        <v>23</v>
      </c>
      <c r="V1089">
        <v>0</v>
      </c>
      <c r="W1089" t="s">
        <v>11</v>
      </c>
    </row>
    <row r="1090" spans="1:23" x14ac:dyDescent="0.3">
      <c r="A1090">
        <v>857</v>
      </c>
      <c r="B1090" t="s">
        <v>131</v>
      </c>
      <c r="C1090" t="s">
        <v>11</v>
      </c>
      <c r="D1090" t="s">
        <v>1729</v>
      </c>
      <c r="E1090" t="s">
        <v>1730</v>
      </c>
      <c r="F1090">
        <v>15</v>
      </c>
      <c r="G1090">
        <v>10</v>
      </c>
      <c r="H1090">
        <v>2002</v>
      </c>
      <c r="I1090" t="s">
        <v>134</v>
      </c>
      <c r="J1090">
        <v>793</v>
      </c>
      <c r="K1090">
        <v>142</v>
      </c>
      <c r="L1090">
        <v>4</v>
      </c>
      <c r="M1090">
        <v>0.1</v>
      </c>
      <c r="N1090" t="s">
        <v>135</v>
      </c>
      <c r="O1090" t="s">
        <v>136</v>
      </c>
      <c r="P1090" t="s">
        <v>11</v>
      </c>
      <c r="Q1090" t="s">
        <v>11</v>
      </c>
      <c r="R1090">
        <v>616</v>
      </c>
      <c r="S1090" t="s">
        <v>11</v>
      </c>
      <c r="T1090" s="5">
        <v>0</v>
      </c>
      <c r="U1090">
        <v>7</v>
      </c>
      <c r="V1090">
        <v>0</v>
      </c>
      <c r="W1090" t="s">
        <v>11</v>
      </c>
    </row>
    <row r="1091" spans="1:23" x14ac:dyDescent="0.3">
      <c r="A1091">
        <v>858</v>
      </c>
      <c r="B1091" t="s">
        <v>131</v>
      </c>
      <c r="C1091" t="s">
        <v>11</v>
      </c>
      <c r="D1091" t="s">
        <v>1731</v>
      </c>
      <c r="E1091" t="s">
        <v>1732</v>
      </c>
      <c r="F1091">
        <v>13</v>
      </c>
      <c r="G1091">
        <v>7</v>
      </c>
      <c r="H1091">
        <v>2002</v>
      </c>
      <c r="I1091" t="s">
        <v>134</v>
      </c>
      <c r="J1091">
        <v>965</v>
      </c>
      <c r="K1091">
        <v>28</v>
      </c>
      <c r="L1091">
        <v>1</v>
      </c>
      <c r="M1091">
        <v>0.1</v>
      </c>
      <c r="N1091" t="s">
        <v>135</v>
      </c>
      <c r="O1091" t="s">
        <v>136</v>
      </c>
      <c r="P1091" t="s">
        <v>11</v>
      </c>
      <c r="Q1091" t="s">
        <v>11</v>
      </c>
      <c r="R1091">
        <v>616</v>
      </c>
      <c r="S1091" t="s">
        <v>11</v>
      </c>
      <c r="T1091" s="5">
        <v>0</v>
      </c>
      <c r="U1091">
        <v>7</v>
      </c>
      <c r="V1091">
        <v>0</v>
      </c>
      <c r="W1091" t="s">
        <v>11</v>
      </c>
    </row>
    <row r="1092" spans="1:23" x14ac:dyDescent="0.3">
      <c r="A1092">
        <v>862</v>
      </c>
      <c r="B1092" t="s">
        <v>131</v>
      </c>
      <c r="C1092" t="s">
        <v>11</v>
      </c>
      <c r="D1092" t="s">
        <v>1733</v>
      </c>
      <c r="E1092" t="s">
        <v>1734</v>
      </c>
      <c r="F1092">
        <v>27</v>
      </c>
      <c r="G1092">
        <v>8</v>
      </c>
      <c r="H1092">
        <v>2002</v>
      </c>
      <c r="I1092" t="s">
        <v>134</v>
      </c>
      <c r="J1092">
        <v>2889</v>
      </c>
      <c r="K1092">
        <v>133</v>
      </c>
      <c r="L1092">
        <v>1</v>
      </c>
      <c r="M1092">
        <v>0.1</v>
      </c>
      <c r="N1092" t="s">
        <v>135</v>
      </c>
      <c r="O1092" t="s">
        <v>136</v>
      </c>
      <c r="P1092" t="s">
        <v>11</v>
      </c>
      <c r="Q1092" t="s">
        <v>11</v>
      </c>
      <c r="R1092">
        <v>616</v>
      </c>
      <c r="S1092" t="s">
        <v>11</v>
      </c>
      <c r="T1092" s="5">
        <v>0</v>
      </c>
      <c r="U1092">
        <v>7</v>
      </c>
      <c r="V1092">
        <v>0</v>
      </c>
      <c r="W1092" t="s">
        <v>11</v>
      </c>
    </row>
    <row r="1093" spans="1:23" x14ac:dyDescent="0.3">
      <c r="A1093">
        <v>871</v>
      </c>
      <c r="B1093" t="s">
        <v>131</v>
      </c>
      <c r="C1093" t="s">
        <v>11</v>
      </c>
      <c r="D1093" t="s">
        <v>1735</v>
      </c>
      <c r="E1093" t="s">
        <v>1736</v>
      </c>
      <c r="F1093">
        <v>19</v>
      </c>
      <c r="G1093">
        <v>7</v>
      </c>
      <c r="H1093">
        <v>2002</v>
      </c>
      <c r="I1093" t="s">
        <v>134</v>
      </c>
      <c r="J1093">
        <v>9369</v>
      </c>
      <c r="K1093">
        <v>40</v>
      </c>
      <c r="L1093">
        <v>1</v>
      </c>
      <c r="M1093">
        <v>0.1</v>
      </c>
      <c r="N1093" t="s">
        <v>135</v>
      </c>
      <c r="O1093" t="s">
        <v>136</v>
      </c>
      <c r="P1093" t="s">
        <v>11</v>
      </c>
      <c r="Q1093" t="s">
        <v>11</v>
      </c>
      <c r="R1093">
        <v>616</v>
      </c>
      <c r="S1093" t="s">
        <v>11</v>
      </c>
      <c r="T1093" s="5">
        <v>0</v>
      </c>
      <c r="U1093">
        <v>7</v>
      </c>
      <c r="V1093">
        <v>0</v>
      </c>
      <c r="W1093" t="s">
        <v>11</v>
      </c>
    </row>
    <row r="1094" spans="1:23" x14ac:dyDescent="0.3">
      <c r="A1094">
        <v>872</v>
      </c>
      <c r="B1094" t="s">
        <v>131</v>
      </c>
      <c r="C1094" t="s">
        <v>11</v>
      </c>
      <c r="D1094" t="s">
        <v>1737</v>
      </c>
      <c r="E1094" t="s">
        <v>1738</v>
      </c>
      <c r="F1094">
        <v>13</v>
      </c>
      <c r="G1094">
        <v>10</v>
      </c>
      <c r="H1094">
        <v>2002</v>
      </c>
      <c r="I1094" t="s">
        <v>134</v>
      </c>
      <c r="J1094">
        <v>823</v>
      </c>
      <c r="K1094">
        <v>113</v>
      </c>
      <c r="L1094">
        <v>9</v>
      </c>
      <c r="M1094">
        <v>0.5</v>
      </c>
      <c r="N1094" t="s">
        <v>144</v>
      </c>
      <c r="O1094" t="s">
        <v>136</v>
      </c>
      <c r="P1094" t="s">
        <v>11</v>
      </c>
      <c r="Q1094" t="s">
        <v>11</v>
      </c>
      <c r="R1094">
        <v>616</v>
      </c>
      <c r="S1094" t="s">
        <v>11</v>
      </c>
      <c r="T1094" s="5">
        <v>0</v>
      </c>
      <c r="U1094">
        <v>7</v>
      </c>
      <c r="V1094">
        <v>0</v>
      </c>
      <c r="W1094" t="s">
        <v>11</v>
      </c>
    </row>
    <row r="1095" spans="1:23" x14ac:dyDescent="0.3">
      <c r="A1095">
        <v>874</v>
      </c>
      <c r="B1095" t="s">
        <v>131</v>
      </c>
      <c r="C1095" t="s">
        <v>11</v>
      </c>
      <c r="D1095" t="s">
        <v>1739</v>
      </c>
      <c r="E1095" t="s">
        <v>1740</v>
      </c>
      <c r="F1095">
        <v>25</v>
      </c>
      <c r="G1095">
        <v>7</v>
      </c>
      <c r="H1095">
        <v>2002</v>
      </c>
      <c r="I1095" t="s">
        <v>134</v>
      </c>
      <c r="J1095">
        <v>856</v>
      </c>
      <c r="K1095">
        <v>29</v>
      </c>
      <c r="L1095">
        <v>1</v>
      </c>
      <c r="M1095">
        <v>0.1</v>
      </c>
      <c r="N1095" t="s">
        <v>135</v>
      </c>
      <c r="O1095" t="s">
        <v>136</v>
      </c>
      <c r="P1095" t="s">
        <v>11</v>
      </c>
      <c r="Q1095" t="s">
        <v>11</v>
      </c>
      <c r="R1095">
        <v>616</v>
      </c>
      <c r="S1095" t="s">
        <v>11</v>
      </c>
      <c r="T1095" s="5">
        <v>0</v>
      </c>
      <c r="U1095">
        <v>7</v>
      </c>
      <c r="V1095">
        <v>0</v>
      </c>
      <c r="W1095" t="s">
        <v>11</v>
      </c>
    </row>
    <row r="1096" spans="1:23" x14ac:dyDescent="0.3">
      <c r="A1096">
        <v>876</v>
      </c>
      <c r="B1096" t="s">
        <v>131</v>
      </c>
      <c r="C1096" t="s">
        <v>11</v>
      </c>
      <c r="D1096" t="s">
        <v>1741</v>
      </c>
      <c r="E1096" t="s">
        <v>1742</v>
      </c>
      <c r="F1096">
        <v>7</v>
      </c>
      <c r="G1096">
        <v>7</v>
      </c>
      <c r="H1096">
        <v>2002</v>
      </c>
      <c r="I1096" t="s">
        <v>134</v>
      </c>
      <c r="J1096">
        <v>860</v>
      </c>
      <c r="K1096">
        <v>26</v>
      </c>
      <c r="L1096">
        <v>1</v>
      </c>
      <c r="M1096">
        <v>0.1</v>
      </c>
      <c r="N1096" t="s">
        <v>135</v>
      </c>
      <c r="O1096" t="s">
        <v>136</v>
      </c>
      <c r="P1096" t="s">
        <v>11</v>
      </c>
      <c r="Q1096" t="s">
        <v>11</v>
      </c>
      <c r="R1096">
        <v>616</v>
      </c>
      <c r="S1096" t="s">
        <v>11</v>
      </c>
      <c r="T1096" s="5">
        <v>0</v>
      </c>
      <c r="U1096">
        <v>7</v>
      </c>
      <c r="V1096">
        <v>0</v>
      </c>
      <c r="W1096" t="s">
        <v>11</v>
      </c>
    </row>
    <row r="1097" spans="1:23" x14ac:dyDescent="0.3">
      <c r="A1097">
        <v>1029</v>
      </c>
      <c r="B1097" t="s">
        <v>131</v>
      </c>
      <c r="C1097" t="s">
        <v>11</v>
      </c>
      <c r="D1097" t="s">
        <v>1743</v>
      </c>
      <c r="E1097" t="s">
        <v>1744</v>
      </c>
      <c r="F1097">
        <v>12</v>
      </c>
      <c r="G1097">
        <v>7</v>
      </c>
      <c r="H1097">
        <v>2002</v>
      </c>
      <c r="I1097" t="s">
        <v>911</v>
      </c>
      <c r="J1097">
        <v>11190</v>
      </c>
      <c r="K1097">
        <v>25</v>
      </c>
      <c r="L1097">
        <v>1</v>
      </c>
      <c r="M1097">
        <v>1</v>
      </c>
      <c r="N1097" t="s">
        <v>144</v>
      </c>
      <c r="O1097" t="s">
        <v>136</v>
      </c>
      <c r="P1097" t="s">
        <v>11</v>
      </c>
      <c r="Q1097" t="s">
        <v>11</v>
      </c>
      <c r="R1097">
        <v>614</v>
      </c>
      <c r="S1097" t="s">
        <v>11</v>
      </c>
      <c r="T1097" s="5">
        <v>0</v>
      </c>
      <c r="U1097">
        <v>23</v>
      </c>
      <c r="V1097">
        <v>0</v>
      </c>
      <c r="W1097" t="s">
        <v>11</v>
      </c>
    </row>
    <row r="1098" spans="1:23" x14ac:dyDescent="0.3">
      <c r="A1098">
        <v>1034</v>
      </c>
      <c r="B1098" t="s">
        <v>131</v>
      </c>
      <c r="C1098" t="s">
        <v>11</v>
      </c>
      <c r="D1098" t="s">
        <v>1745</v>
      </c>
      <c r="E1098" t="s">
        <v>1746</v>
      </c>
      <c r="F1098">
        <v>3</v>
      </c>
      <c r="G1098">
        <v>11</v>
      </c>
      <c r="H1098">
        <v>2002</v>
      </c>
      <c r="I1098" t="s">
        <v>911</v>
      </c>
      <c r="J1098">
        <v>1500</v>
      </c>
      <c r="K1098">
        <v>151</v>
      </c>
      <c r="L1098">
        <v>4</v>
      </c>
      <c r="M1098">
        <v>0.3</v>
      </c>
      <c r="N1098" t="s">
        <v>144</v>
      </c>
      <c r="O1098" t="s">
        <v>136</v>
      </c>
      <c r="P1098" t="s">
        <v>11</v>
      </c>
      <c r="Q1098" t="s">
        <v>11</v>
      </c>
      <c r="R1098">
        <v>614</v>
      </c>
      <c r="S1098" t="s">
        <v>11</v>
      </c>
      <c r="T1098" s="5">
        <v>0</v>
      </c>
      <c r="U1098">
        <v>23</v>
      </c>
      <c r="V1098">
        <v>0</v>
      </c>
      <c r="W1098" t="s">
        <v>11</v>
      </c>
    </row>
    <row r="1099" spans="1:23" x14ac:dyDescent="0.3">
      <c r="A1099">
        <v>1042</v>
      </c>
      <c r="B1099" t="s">
        <v>131</v>
      </c>
      <c r="C1099" t="s">
        <v>11</v>
      </c>
      <c r="D1099" t="s">
        <v>1747</v>
      </c>
      <c r="E1099" t="s">
        <v>1748</v>
      </c>
      <c r="F1099">
        <v>20</v>
      </c>
      <c r="G1099">
        <v>8</v>
      </c>
      <c r="H1099">
        <v>2002</v>
      </c>
      <c r="I1099" t="s">
        <v>134</v>
      </c>
      <c r="J1099">
        <v>559</v>
      </c>
      <c r="K1099">
        <v>78</v>
      </c>
      <c r="L1099">
        <v>1</v>
      </c>
      <c r="M1099">
        <v>0.1</v>
      </c>
      <c r="N1099" t="s">
        <v>135</v>
      </c>
      <c r="O1099" t="s">
        <v>136</v>
      </c>
      <c r="P1099" t="s">
        <v>11</v>
      </c>
      <c r="Q1099" t="s">
        <v>11</v>
      </c>
      <c r="R1099">
        <v>616</v>
      </c>
      <c r="S1099" t="s">
        <v>11</v>
      </c>
      <c r="T1099" s="5">
        <v>0</v>
      </c>
      <c r="U1099">
        <v>7</v>
      </c>
      <c r="V1099">
        <v>0</v>
      </c>
      <c r="W1099" t="s">
        <v>11</v>
      </c>
    </row>
    <row r="1100" spans="1:23" x14ac:dyDescent="0.3">
      <c r="A1100">
        <v>1046</v>
      </c>
      <c r="B1100" t="s">
        <v>131</v>
      </c>
      <c r="C1100" t="s">
        <v>11</v>
      </c>
      <c r="D1100" t="s">
        <v>1749</v>
      </c>
      <c r="E1100" t="s">
        <v>1750</v>
      </c>
      <c r="F1100">
        <v>26</v>
      </c>
      <c r="G1100">
        <v>7</v>
      </c>
      <c r="H1100">
        <v>2002</v>
      </c>
      <c r="I1100" t="s">
        <v>134</v>
      </c>
      <c r="J1100">
        <v>1619</v>
      </c>
      <c r="K1100">
        <v>18</v>
      </c>
      <c r="L1100">
        <v>1</v>
      </c>
      <c r="M1100">
        <v>0.3</v>
      </c>
      <c r="N1100" t="s">
        <v>144</v>
      </c>
      <c r="O1100" t="s">
        <v>136</v>
      </c>
      <c r="P1100" t="s">
        <v>11</v>
      </c>
      <c r="Q1100" t="s">
        <v>11</v>
      </c>
      <c r="R1100">
        <v>616</v>
      </c>
      <c r="S1100" t="s">
        <v>11</v>
      </c>
      <c r="T1100" s="5">
        <v>0</v>
      </c>
      <c r="U1100">
        <v>7</v>
      </c>
      <c r="V1100">
        <v>0</v>
      </c>
      <c r="W1100" t="s">
        <v>11</v>
      </c>
    </row>
    <row r="1101" spans="1:23" x14ac:dyDescent="0.3">
      <c r="A1101">
        <v>1048</v>
      </c>
      <c r="B1101" t="s">
        <v>131</v>
      </c>
      <c r="C1101" t="s">
        <v>11</v>
      </c>
      <c r="D1101" t="s">
        <v>1751</v>
      </c>
      <c r="E1101" t="s">
        <v>1752</v>
      </c>
      <c r="F1101">
        <v>7</v>
      </c>
      <c r="G1101">
        <v>11</v>
      </c>
      <c r="H1101">
        <v>2002</v>
      </c>
      <c r="I1101" t="s">
        <v>134</v>
      </c>
      <c r="J1101">
        <v>75</v>
      </c>
      <c r="K1101">
        <v>144</v>
      </c>
      <c r="L1101">
        <v>9</v>
      </c>
      <c r="M1101">
        <v>0.5</v>
      </c>
      <c r="N1101" t="s">
        <v>144</v>
      </c>
      <c r="O1101" t="s">
        <v>136</v>
      </c>
      <c r="P1101" t="s">
        <v>11</v>
      </c>
      <c r="Q1101" t="s">
        <v>11</v>
      </c>
      <c r="R1101">
        <v>616</v>
      </c>
      <c r="S1101" t="s">
        <v>11</v>
      </c>
      <c r="T1101" s="5">
        <v>0</v>
      </c>
      <c r="U1101">
        <v>7</v>
      </c>
      <c r="V1101">
        <v>0</v>
      </c>
      <c r="W1101" t="s">
        <v>11</v>
      </c>
    </row>
    <row r="1102" spans="1:23" x14ac:dyDescent="0.3">
      <c r="A1102">
        <v>1063</v>
      </c>
      <c r="B1102" t="s">
        <v>131</v>
      </c>
      <c r="C1102" t="s">
        <v>11</v>
      </c>
      <c r="D1102" t="s">
        <v>1753</v>
      </c>
      <c r="E1102" t="s">
        <v>1754</v>
      </c>
      <c r="F1102">
        <v>4</v>
      </c>
      <c r="G1102">
        <v>8</v>
      </c>
      <c r="H1102">
        <v>2002</v>
      </c>
      <c r="I1102" t="s">
        <v>134</v>
      </c>
      <c r="J1102">
        <v>319</v>
      </c>
      <c r="K1102">
        <v>83</v>
      </c>
      <c r="L1102">
        <v>1</v>
      </c>
      <c r="M1102">
        <v>0.1</v>
      </c>
      <c r="N1102" t="s">
        <v>135</v>
      </c>
      <c r="O1102" t="s">
        <v>136</v>
      </c>
      <c r="P1102" t="s">
        <v>11</v>
      </c>
      <c r="Q1102" t="s">
        <v>11</v>
      </c>
      <c r="R1102">
        <v>616</v>
      </c>
      <c r="S1102" t="s">
        <v>11</v>
      </c>
      <c r="T1102" s="5">
        <v>0</v>
      </c>
      <c r="U1102">
        <v>7</v>
      </c>
      <c r="V1102">
        <v>0</v>
      </c>
      <c r="W1102" t="s">
        <v>11</v>
      </c>
    </row>
    <row r="1103" spans="1:23" x14ac:dyDescent="0.3">
      <c r="A1103">
        <v>1066</v>
      </c>
      <c r="B1103" t="s">
        <v>131</v>
      </c>
      <c r="C1103" t="s">
        <v>11</v>
      </c>
      <c r="D1103" t="s">
        <v>1755</v>
      </c>
      <c r="E1103" t="s">
        <v>1756</v>
      </c>
      <c r="F1103">
        <v>24</v>
      </c>
      <c r="G1103">
        <v>7</v>
      </c>
      <c r="H1103">
        <v>2002</v>
      </c>
      <c r="I1103" t="s">
        <v>134</v>
      </c>
      <c r="J1103">
        <v>849</v>
      </c>
      <c r="K1103">
        <v>61</v>
      </c>
      <c r="L1103">
        <v>1</v>
      </c>
      <c r="M1103">
        <v>0.1</v>
      </c>
      <c r="N1103" t="s">
        <v>135</v>
      </c>
      <c r="O1103" t="s">
        <v>136</v>
      </c>
      <c r="P1103" t="s">
        <v>11</v>
      </c>
      <c r="Q1103" t="s">
        <v>11</v>
      </c>
      <c r="R1103">
        <v>616</v>
      </c>
      <c r="S1103" t="s">
        <v>11</v>
      </c>
      <c r="T1103" s="5">
        <v>0</v>
      </c>
      <c r="U1103">
        <v>7</v>
      </c>
      <c r="V1103">
        <v>0</v>
      </c>
      <c r="W1103" t="s">
        <v>11</v>
      </c>
    </row>
    <row r="1104" spans="1:23" x14ac:dyDescent="0.3">
      <c r="A1104">
        <v>1069</v>
      </c>
      <c r="B1104" t="s">
        <v>131</v>
      </c>
      <c r="C1104" t="s">
        <v>11</v>
      </c>
      <c r="D1104" t="s">
        <v>1757</v>
      </c>
      <c r="E1104" t="s">
        <v>1758</v>
      </c>
      <c r="F1104">
        <v>8</v>
      </c>
      <c r="G1104">
        <v>10</v>
      </c>
      <c r="H1104">
        <v>2002</v>
      </c>
      <c r="I1104" t="s">
        <v>134</v>
      </c>
      <c r="J1104">
        <v>750</v>
      </c>
      <c r="K1104">
        <v>108</v>
      </c>
      <c r="L1104">
        <v>4</v>
      </c>
      <c r="M1104">
        <v>0.1</v>
      </c>
      <c r="N1104" t="s">
        <v>135</v>
      </c>
      <c r="O1104" t="s">
        <v>136</v>
      </c>
      <c r="P1104" t="s">
        <v>11</v>
      </c>
      <c r="Q1104" t="s">
        <v>11</v>
      </c>
      <c r="R1104">
        <v>616</v>
      </c>
      <c r="S1104" t="s">
        <v>11</v>
      </c>
      <c r="T1104" s="5">
        <v>0</v>
      </c>
      <c r="U1104">
        <v>7</v>
      </c>
      <c r="V1104">
        <v>0</v>
      </c>
      <c r="W1104" t="s">
        <v>11</v>
      </c>
    </row>
    <row r="1105" spans="1:23" x14ac:dyDescent="0.3">
      <c r="A1105">
        <v>1236</v>
      </c>
      <c r="B1105" t="s">
        <v>131</v>
      </c>
      <c r="C1105" t="s">
        <v>11</v>
      </c>
      <c r="D1105" t="s">
        <v>1759</v>
      </c>
      <c r="E1105" t="s">
        <v>1760</v>
      </c>
      <c r="F1105">
        <v>23</v>
      </c>
      <c r="G1105">
        <v>10</v>
      </c>
      <c r="H1105">
        <v>2002</v>
      </c>
      <c r="I1105" t="s">
        <v>911</v>
      </c>
      <c r="J1105">
        <v>52</v>
      </c>
      <c r="K1105">
        <v>133</v>
      </c>
      <c r="L1105">
        <v>4</v>
      </c>
      <c r="M1105">
        <v>0.1</v>
      </c>
      <c r="N1105" t="s">
        <v>135</v>
      </c>
      <c r="O1105" t="s">
        <v>136</v>
      </c>
      <c r="P1105" t="s">
        <v>11</v>
      </c>
      <c r="Q1105" t="s">
        <v>11</v>
      </c>
      <c r="R1105">
        <v>614</v>
      </c>
      <c r="S1105" t="s">
        <v>11</v>
      </c>
      <c r="T1105" s="5">
        <v>0</v>
      </c>
      <c r="U1105">
        <v>23</v>
      </c>
      <c r="V1105">
        <v>0</v>
      </c>
      <c r="W1105" t="s">
        <v>11</v>
      </c>
    </row>
    <row r="1106" spans="1:23" x14ac:dyDescent="0.3">
      <c r="A1106">
        <v>1242</v>
      </c>
      <c r="B1106" t="s">
        <v>131</v>
      </c>
      <c r="C1106" t="s">
        <v>11</v>
      </c>
      <c r="D1106" t="s">
        <v>1761</v>
      </c>
      <c r="E1106" t="s">
        <v>1762</v>
      </c>
      <c r="F1106">
        <v>1</v>
      </c>
      <c r="G1106">
        <v>8</v>
      </c>
      <c r="H1106">
        <v>2002</v>
      </c>
      <c r="I1106" t="s">
        <v>911</v>
      </c>
      <c r="J1106">
        <v>1000</v>
      </c>
      <c r="K1106">
        <v>82</v>
      </c>
      <c r="L1106">
        <v>1</v>
      </c>
      <c r="M1106">
        <v>0.1</v>
      </c>
      <c r="N1106" t="s">
        <v>135</v>
      </c>
      <c r="O1106" t="s">
        <v>136</v>
      </c>
      <c r="P1106" t="s">
        <v>11</v>
      </c>
      <c r="Q1106" t="s">
        <v>11</v>
      </c>
      <c r="R1106">
        <v>614</v>
      </c>
      <c r="S1106" t="s">
        <v>11</v>
      </c>
      <c r="T1106" s="5">
        <v>0</v>
      </c>
      <c r="U1106">
        <v>23</v>
      </c>
      <c r="V1106">
        <v>0</v>
      </c>
      <c r="W1106" t="s">
        <v>11</v>
      </c>
    </row>
    <row r="1107" spans="1:23" x14ac:dyDescent="0.3">
      <c r="A1107">
        <v>1245</v>
      </c>
      <c r="B1107" t="s">
        <v>131</v>
      </c>
      <c r="C1107" t="s">
        <v>11</v>
      </c>
      <c r="D1107" t="s">
        <v>1763</v>
      </c>
      <c r="E1107" t="s">
        <v>1764</v>
      </c>
      <c r="F1107">
        <v>4</v>
      </c>
      <c r="G1107">
        <v>11</v>
      </c>
      <c r="H1107">
        <v>2002</v>
      </c>
      <c r="I1107" t="s">
        <v>911</v>
      </c>
      <c r="J1107">
        <v>400</v>
      </c>
      <c r="K1107">
        <v>141</v>
      </c>
      <c r="L1107">
        <v>4</v>
      </c>
      <c r="M1107">
        <v>0.1</v>
      </c>
      <c r="N1107" t="s">
        <v>135</v>
      </c>
      <c r="O1107" t="s">
        <v>136</v>
      </c>
      <c r="P1107" t="s">
        <v>11</v>
      </c>
      <c r="Q1107" t="s">
        <v>11</v>
      </c>
      <c r="R1107">
        <v>614</v>
      </c>
      <c r="S1107" t="s">
        <v>11</v>
      </c>
      <c r="T1107" s="5">
        <v>0</v>
      </c>
      <c r="U1107">
        <v>23</v>
      </c>
      <c r="V1107">
        <v>0</v>
      </c>
      <c r="W1107" t="s">
        <v>11</v>
      </c>
    </row>
    <row r="1108" spans="1:23" x14ac:dyDescent="0.3">
      <c r="A1108">
        <v>1252</v>
      </c>
      <c r="B1108" t="s">
        <v>131</v>
      </c>
      <c r="C1108" t="s">
        <v>11</v>
      </c>
      <c r="D1108" t="s">
        <v>1765</v>
      </c>
      <c r="E1108" t="s">
        <v>1766</v>
      </c>
      <c r="F1108">
        <v>29</v>
      </c>
      <c r="G1108">
        <v>8</v>
      </c>
      <c r="H1108">
        <v>2002</v>
      </c>
      <c r="I1108" t="s">
        <v>134</v>
      </c>
      <c r="J1108">
        <v>1475</v>
      </c>
      <c r="K1108">
        <v>95</v>
      </c>
      <c r="L1108">
        <v>1</v>
      </c>
      <c r="M1108">
        <v>0.1</v>
      </c>
      <c r="N1108" t="s">
        <v>135</v>
      </c>
      <c r="O1108" t="s">
        <v>136</v>
      </c>
      <c r="P1108" t="s">
        <v>11</v>
      </c>
      <c r="Q1108" t="s">
        <v>11</v>
      </c>
      <c r="R1108">
        <v>616</v>
      </c>
      <c r="S1108" t="s">
        <v>11</v>
      </c>
      <c r="T1108" s="5">
        <v>0</v>
      </c>
      <c r="U1108">
        <v>7</v>
      </c>
      <c r="V1108">
        <v>0</v>
      </c>
      <c r="W1108" t="s">
        <v>11</v>
      </c>
    </row>
    <row r="1109" spans="1:23" x14ac:dyDescent="0.3">
      <c r="A1109">
        <v>1253</v>
      </c>
      <c r="B1109" t="s">
        <v>131</v>
      </c>
      <c r="C1109" t="s">
        <v>11</v>
      </c>
      <c r="D1109" t="s">
        <v>1767</v>
      </c>
      <c r="E1109" t="s">
        <v>1768</v>
      </c>
      <c r="F1109">
        <v>15</v>
      </c>
      <c r="G1109">
        <v>10</v>
      </c>
      <c r="H1109">
        <v>2002</v>
      </c>
      <c r="I1109" t="s">
        <v>134</v>
      </c>
      <c r="J1109">
        <v>351</v>
      </c>
      <c r="K1109">
        <v>132</v>
      </c>
      <c r="L1109">
        <v>4</v>
      </c>
      <c r="M1109">
        <v>0.1</v>
      </c>
      <c r="N1109" t="s">
        <v>135</v>
      </c>
      <c r="O1109" t="s">
        <v>136</v>
      </c>
      <c r="P1109" t="s">
        <v>11</v>
      </c>
      <c r="Q1109" t="s">
        <v>11</v>
      </c>
      <c r="R1109">
        <v>616</v>
      </c>
      <c r="S1109" t="s">
        <v>11</v>
      </c>
      <c r="T1109" s="5">
        <v>0</v>
      </c>
      <c r="U1109">
        <v>7</v>
      </c>
      <c r="V1109">
        <v>0</v>
      </c>
      <c r="W1109" t="s">
        <v>11</v>
      </c>
    </row>
    <row r="1110" spans="1:23" x14ac:dyDescent="0.3">
      <c r="A1110">
        <v>1262</v>
      </c>
      <c r="B1110" t="s">
        <v>131</v>
      </c>
      <c r="C1110" t="s">
        <v>11</v>
      </c>
      <c r="D1110" t="s">
        <v>1769</v>
      </c>
      <c r="E1110" t="s">
        <v>1770</v>
      </c>
      <c r="F1110">
        <v>16</v>
      </c>
      <c r="G1110">
        <v>7</v>
      </c>
      <c r="H1110">
        <v>2002</v>
      </c>
      <c r="I1110" t="s">
        <v>134</v>
      </c>
      <c r="J1110">
        <v>23</v>
      </c>
      <c r="K1110">
        <v>101</v>
      </c>
      <c r="L1110">
        <v>1</v>
      </c>
      <c r="M1110">
        <v>0.1</v>
      </c>
      <c r="N1110" t="s">
        <v>135</v>
      </c>
      <c r="O1110" t="s">
        <v>136</v>
      </c>
      <c r="P1110" t="s">
        <v>11</v>
      </c>
      <c r="Q1110" t="s">
        <v>11</v>
      </c>
      <c r="R1110">
        <v>616</v>
      </c>
      <c r="S1110" t="s">
        <v>11</v>
      </c>
      <c r="T1110" s="5">
        <v>0</v>
      </c>
      <c r="U1110">
        <v>7</v>
      </c>
      <c r="V1110">
        <v>0</v>
      </c>
      <c r="W1110" t="s">
        <v>11</v>
      </c>
    </row>
    <row r="1111" spans="1:23" x14ac:dyDescent="0.3">
      <c r="A1111">
        <v>1266</v>
      </c>
      <c r="B1111" t="s">
        <v>131</v>
      </c>
      <c r="C1111" t="s">
        <v>11</v>
      </c>
      <c r="D1111" t="s">
        <v>1771</v>
      </c>
      <c r="E1111" t="s">
        <v>1772</v>
      </c>
      <c r="F1111">
        <v>27</v>
      </c>
      <c r="G1111">
        <v>6</v>
      </c>
      <c r="H1111">
        <v>2002</v>
      </c>
      <c r="I1111" t="s">
        <v>134</v>
      </c>
      <c r="J1111">
        <v>81</v>
      </c>
      <c r="K1111">
        <v>7</v>
      </c>
      <c r="L1111">
        <v>1</v>
      </c>
      <c r="M1111">
        <v>0.1</v>
      </c>
      <c r="N1111" t="s">
        <v>135</v>
      </c>
      <c r="O1111" t="s">
        <v>136</v>
      </c>
      <c r="P1111" t="s">
        <v>11</v>
      </c>
      <c r="Q1111" t="s">
        <v>11</v>
      </c>
      <c r="R1111">
        <v>616</v>
      </c>
      <c r="S1111" t="s">
        <v>11</v>
      </c>
      <c r="T1111" s="5">
        <v>0</v>
      </c>
      <c r="U1111">
        <v>7</v>
      </c>
      <c r="V1111">
        <v>0</v>
      </c>
      <c r="W1111" t="s">
        <v>11</v>
      </c>
    </row>
    <row r="1112" spans="1:23" x14ac:dyDescent="0.3">
      <c r="A1112">
        <v>1267</v>
      </c>
      <c r="B1112" t="s">
        <v>131</v>
      </c>
      <c r="C1112" t="s">
        <v>11</v>
      </c>
      <c r="D1112" t="s">
        <v>1773</v>
      </c>
      <c r="E1112" t="s">
        <v>1774</v>
      </c>
      <c r="F1112">
        <v>25</v>
      </c>
      <c r="G1112">
        <v>7</v>
      </c>
      <c r="H1112">
        <v>2002</v>
      </c>
      <c r="I1112" t="s">
        <v>134</v>
      </c>
      <c r="J1112">
        <v>3284</v>
      </c>
      <c r="K1112">
        <v>35</v>
      </c>
      <c r="L1112">
        <v>1</v>
      </c>
      <c r="M1112">
        <v>0.3</v>
      </c>
      <c r="N1112" t="s">
        <v>144</v>
      </c>
      <c r="O1112" t="s">
        <v>136</v>
      </c>
      <c r="P1112" t="s">
        <v>11</v>
      </c>
      <c r="Q1112" t="s">
        <v>11</v>
      </c>
      <c r="R1112">
        <v>616</v>
      </c>
      <c r="S1112" t="s">
        <v>11</v>
      </c>
      <c r="T1112" s="5">
        <v>0</v>
      </c>
      <c r="U1112">
        <v>7</v>
      </c>
      <c r="V1112">
        <v>0</v>
      </c>
      <c r="W1112" t="s">
        <v>11</v>
      </c>
    </row>
    <row r="1113" spans="1:23" x14ac:dyDescent="0.3">
      <c r="A1113">
        <v>1271</v>
      </c>
      <c r="B1113" t="s">
        <v>131</v>
      </c>
      <c r="C1113" t="s">
        <v>11</v>
      </c>
      <c r="D1113" t="s">
        <v>1775</v>
      </c>
      <c r="E1113" t="s">
        <v>1776</v>
      </c>
      <c r="F1113">
        <v>27</v>
      </c>
      <c r="G1113">
        <v>6</v>
      </c>
      <c r="H1113">
        <v>2002</v>
      </c>
      <c r="I1113" t="s">
        <v>134</v>
      </c>
      <c r="J1113">
        <v>546</v>
      </c>
      <c r="K1113">
        <v>5</v>
      </c>
      <c r="L1113">
        <v>1</v>
      </c>
      <c r="M1113">
        <v>0.1</v>
      </c>
      <c r="N1113" t="s">
        <v>135</v>
      </c>
      <c r="O1113" t="s">
        <v>136</v>
      </c>
      <c r="P1113" t="s">
        <v>11</v>
      </c>
      <c r="Q1113" t="s">
        <v>11</v>
      </c>
      <c r="R1113">
        <v>616</v>
      </c>
      <c r="S1113" t="s">
        <v>11</v>
      </c>
      <c r="T1113" s="5">
        <v>0</v>
      </c>
      <c r="U1113">
        <v>7</v>
      </c>
      <c r="V1113">
        <v>0</v>
      </c>
      <c r="W1113" t="s">
        <v>11</v>
      </c>
    </row>
    <row r="1114" spans="1:23" x14ac:dyDescent="0.3">
      <c r="A1114">
        <v>1272</v>
      </c>
      <c r="B1114" t="s">
        <v>131</v>
      </c>
      <c r="C1114" t="s">
        <v>11</v>
      </c>
      <c r="D1114" t="s">
        <v>1777</v>
      </c>
      <c r="E1114" t="s">
        <v>1778</v>
      </c>
      <c r="F1114">
        <v>4</v>
      </c>
      <c r="G1114">
        <v>7</v>
      </c>
      <c r="H1114">
        <v>2002</v>
      </c>
      <c r="I1114" t="s">
        <v>134</v>
      </c>
      <c r="J1114">
        <v>295</v>
      </c>
      <c r="K1114">
        <v>3</v>
      </c>
      <c r="L1114">
        <v>4</v>
      </c>
      <c r="M1114">
        <v>0.1</v>
      </c>
      <c r="N1114" t="s">
        <v>135</v>
      </c>
      <c r="O1114" t="s">
        <v>136</v>
      </c>
      <c r="P1114" t="s">
        <v>11</v>
      </c>
      <c r="Q1114" t="s">
        <v>11</v>
      </c>
      <c r="R1114">
        <v>616</v>
      </c>
      <c r="S1114" t="s">
        <v>11</v>
      </c>
      <c r="T1114" s="5">
        <v>0</v>
      </c>
      <c r="U1114">
        <v>7</v>
      </c>
      <c r="V1114">
        <v>0</v>
      </c>
      <c r="W1114" t="s">
        <v>11</v>
      </c>
    </row>
    <row r="1115" spans="1:23" x14ac:dyDescent="0.3">
      <c r="A1115">
        <v>1273</v>
      </c>
      <c r="B1115" t="s">
        <v>131</v>
      </c>
      <c r="C1115" t="s">
        <v>11</v>
      </c>
      <c r="D1115" t="s">
        <v>1779</v>
      </c>
      <c r="E1115" t="s">
        <v>1780</v>
      </c>
      <c r="F1115">
        <v>24</v>
      </c>
      <c r="G1115">
        <v>7</v>
      </c>
      <c r="H1115">
        <v>2002</v>
      </c>
      <c r="I1115" t="s">
        <v>134</v>
      </c>
      <c r="J1115">
        <v>26147</v>
      </c>
      <c r="K1115">
        <v>30</v>
      </c>
      <c r="L1115">
        <v>1</v>
      </c>
      <c r="M1115">
        <v>23</v>
      </c>
      <c r="N1115" t="s">
        <v>163</v>
      </c>
      <c r="O1115" t="s">
        <v>136</v>
      </c>
      <c r="P1115" t="s">
        <v>11</v>
      </c>
      <c r="Q1115" t="s">
        <v>11</v>
      </c>
      <c r="R1115">
        <v>616</v>
      </c>
      <c r="S1115" t="s">
        <v>11</v>
      </c>
      <c r="T1115" s="5">
        <v>0</v>
      </c>
      <c r="U1115">
        <v>7</v>
      </c>
      <c r="V1115">
        <v>0</v>
      </c>
      <c r="W1115" t="s">
        <v>11</v>
      </c>
    </row>
    <row r="1116" spans="1:23" x14ac:dyDescent="0.3">
      <c r="A1116">
        <v>1274</v>
      </c>
      <c r="B1116" t="s">
        <v>131</v>
      </c>
      <c r="C1116" t="s">
        <v>11</v>
      </c>
      <c r="D1116" t="s">
        <v>1781</v>
      </c>
      <c r="E1116" t="s">
        <v>1782</v>
      </c>
      <c r="F1116">
        <v>7</v>
      </c>
      <c r="G1116">
        <v>7</v>
      </c>
      <c r="H1116">
        <v>2002</v>
      </c>
      <c r="I1116" t="s">
        <v>134</v>
      </c>
      <c r="J1116">
        <v>298</v>
      </c>
      <c r="K1116">
        <v>2</v>
      </c>
      <c r="L1116">
        <v>1</v>
      </c>
      <c r="M1116">
        <v>0.1</v>
      </c>
      <c r="N1116" t="s">
        <v>135</v>
      </c>
      <c r="O1116" t="s">
        <v>136</v>
      </c>
      <c r="P1116" t="s">
        <v>11</v>
      </c>
      <c r="Q1116" t="s">
        <v>11</v>
      </c>
      <c r="R1116">
        <v>616</v>
      </c>
      <c r="S1116" t="s">
        <v>11</v>
      </c>
      <c r="T1116" s="5">
        <v>0</v>
      </c>
      <c r="U1116">
        <v>7</v>
      </c>
      <c r="V1116">
        <v>0</v>
      </c>
      <c r="W1116" t="s">
        <v>11</v>
      </c>
    </row>
    <row r="1117" spans="1:23" x14ac:dyDescent="0.3">
      <c r="A1117">
        <v>1436</v>
      </c>
      <c r="B1117" t="s">
        <v>131</v>
      </c>
      <c r="C1117" t="s">
        <v>11</v>
      </c>
      <c r="D1117" t="s">
        <v>1783</v>
      </c>
      <c r="E1117" t="s">
        <v>1784</v>
      </c>
      <c r="F1117">
        <v>24</v>
      </c>
      <c r="G1117">
        <v>8</v>
      </c>
      <c r="H1117">
        <v>2002</v>
      </c>
      <c r="I1117" t="s">
        <v>911</v>
      </c>
      <c r="J1117">
        <v>3100</v>
      </c>
      <c r="K1117">
        <v>100</v>
      </c>
      <c r="L1117">
        <v>1</v>
      </c>
      <c r="M1117">
        <v>0.2</v>
      </c>
      <c r="N1117" t="s">
        <v>135</v>
      </c>
      <c r="O1117" t="s">
        <v>136</v>
      </c>
      <c r="P1117" t="s">
        <v>11</v>
      </c>
      <c r="Q1117" t="s">
        <v>11</v>
      </c>
      <c r="R1117">
        <v>614</v>
      </c>
      <c r="S1117" t="s">
        <v>11</v>
      </c>
      <c r="T1117" s="5">
        <v>0</v>
      </c>
      <c r="U1117">
        <v>23</v>
      </c>
      <c r="V1117">
        <v>0</v>
      </c>
      <c r="W1117" t="s">
        <v>11</v>
      </c>
    </row>
    <row r="1118" spans="1:23" x14ac:dyDescent="0.3">
      <c r="A1118">
        <v>1446</v>
      </c>
      <c r="B1118" t="s">
        <v>131</v>
      </c>
      <c r="C1118" t="s">
        <v>11</v>
      </c>
      <c r="D1118" t="s">
        <v>1785</v>
      </c>
      <c r="E1118" t="s">
        <v>1786</v>
      </c>
      <c r="F1118">
        <v>18</v>
      </c>
      <c r="G1118">
        <v>8</v>
      </c>
      <c r="H1118">
        <v>2002</v>
      </c>
      <c r="I1118" t="s">
        <v>134</v>
      </c>
      <c r="J1118">
        <v>11537</v>
      </c>
      <c r="K1118">
        <v>64</v>
      </c>
      <c r="L1118">
        <v>1</v>
      </c>
      <c r="M1118">
        <v>1.5</v>
      </c>
      <c r="N1118" t="s">
        <v>144</v>
      </c>
      <c r="O1118" t="s">
        <v>136</v>
      </c>
      <c r="P1118" t="s">
        <v>11</v>
      </c>
      <c r="Q1118" t="s">
        <v>11</v>
      </c>
      <c r="R1118">
        <v>616</v>
      </c>
      <c r="S1118" t="s">
        <v>11</v>
      </c>
      <c r="T1118" s="5">
        <v>0</v>
      </c>
      <c r="U1118">
        <v>7</v>
      </c>
      <c r="V1118">
        <v>0</v>
      </c>
      <c r="W1118" t="s">
        <v>11</v>
      </c>
    </row>
    <row r="1119" spans="1:23" x14ac:dyDescent="0.3">
      <c r="A1119">
        <v>1451</v>
      </c>
      <c r="B1119" t="s">
        <v>131</v>
      </c>
      <c r="C1119" t="s">
        <v>11</v>
      </c>
      <c r="D1119" t="s">
        <v>1787</v>
      </c>
      <c r="E1119" t="s">
        <v>1553</v>
      </c>
      <c r="F1119">
        <v>25</v>
      </c>
      <c r="G1119">
        <v>10</v>
      </c>
      <c r="H1119">
        <v>2002</v>
      </c>
      <c r="I1119" t="s">
        <v>134</v>
      </c>
      <c r="J1119">
        <v>331</v>
      </c>
      <c r="K1119">
        <v>114</v>
      </c>
      <c r="L1119">
        <v>4</v>
      </c>
      <c r="M1119">
        <v>0.1</v>
      </c>
      <c r="N1119" t="s">
        <v>135</v>
      </c>
      <c r="O1119" t="s">
        <v>136</v>
      </c>
      <c r="P1119" t="s">
        <v>11</v>
      </c>
      <c r="Q1119" t="s">
        <v>11</v>
      </c>
      <c r="R1119">
        <v>616</v>
      </c>
      <c r="S1119" t="s">
        <v>11</v>
      </c>
      <c r="T1119" s="5">
        <v>0</v>
      </c>
      <c r="U1119">
        <v>7</v>
      </c>
      <c r="V1119">
        <v>0</v>
      </c>
      <c r="W1119" t="s">
        <v>11</v>
      </c>
    </row>
    <row r="1120" spans="1:23" x14ac:dyDescent="0.3">
      <c r="A1120">
        <v>1459</v>
      </c>
      <c r="B1120" t="s">
        <v>131</v>
      </c>
      <c r="C1120" t="s">
        <v>11</v>
      </c>
      <c r="D1120" t="s">
        <v>1788</v>
      </c>
      <c r="E1120" t="s">
        <v>1789</v>
      </c>
      <c r="F1120">
        <v>7</v>
      </c>
      <c r="G1120">
        <v>11</v>
      </c>
      <c r="H1120">
        <v>2002</v>
      </c>
      <c r="I1120" t="s">
        <v>134</v>
      </c>
      <c r="J1120">
        <v>113</v>
      </c>
      <c r="K1120">
        <v>122</v>
      </c>
      <c r="L1120">
        <v>9</v>
      </c>
      <c r="M1120">
        <v>0.1</v>
      </c>
      <c r="N1120" t="s">
        <v>135</v>
      </c>
      <c r="O1120" t="s">
        <v>136</v>
      </c>
      <c r="P1120" t="s">
        <v>11</v>
      </c>
      <c r="Q1120" t="s">
        <v>11</v>
      </c>
      <c r="R1120">
        <v>616</v>
      </c>
      <c r="S1120" t="s">
        <v>11</v>
      </c>
      <c r="T1120" s="5">
        <v>0</v>
      </c>
      <c r="U1120">
        <v>7</v>
      </c>
      <c r="V1120">
        <v>0</v>
      </c>
      <c r="W1120" t="s">
        <v>11</v>
      </c>
    </row>
    <row r="1121" spans="1:23" x14ac:dyDescent="0.3">
      <c r="A1121">
        <v>1461</v>
      </c>
      <c r="B1121" t="s">
        <v>131</v>
      </c>
      <c r="C1121" t="s">
        <v>11</v>
      </c>
      <c r="D1121" t="s">
        <v>1790</v>
      </c>
      <c r="E1121" t="s">
        <v>1791</v>
      </c>
      <c r="F1121">
        <v>7</v>
      </c>
      <c r="G1121">
        <v>9</v>
      </c>
      <c r="H1121">
        <v>2002</v>
      </c>
      <c r="I1121" t="s">
        <v>134</v>
      </c>
      <c r="J1121">
        <v>1603</v>
      </c>
      <c r="K1121">
        <v>130</v>
      </c>
      <c r="L1121">
        <v>1</v>
      </c>
      <c r="M1121">
        <v>0.1</v>
      </c>
      <c r="N1121" t="s">
        <v>135</v>
      </c>
      <c r="O1121" t="s">
        <v>136</v>
      </c>
      <c r="P1121" t="s">
        <v>11</v>
      </c>
      <c r="Q1121" t="s">
        <v>11</v>
      </c>
      <c r="R1121">
        <v>616</v>
      </c>
      <c r="S1121" t="s">
        <v>11</v>
      </c>
      <c r="T1121" s="5">
        <v>0</v>
      </c>
      <c r="U1121">
        <v>7</v>
      </c>
      <c r="V1121">
        <v>0</v>
      </c>
      <c r="W1121" t="s">
        <v>11</v>
      </c>
    </row>
    <row r="1122" spans="1:23" x14ac:dyDescent="0.3">
      <c r="A1122">
        <v>1466</v>
      </c>
      <c r="B1122" t="s">
        <v>131</v>
      </c>
      <c r="C1122" t="s">
        <v>11</v>
      </c>
      <c r="D1122" t="s">
        <v>1792</v>
      </c>
      <c r="E1122" t="s">
        <v>1793</v>
      </c>
      <c r="F1122">
        <v>7</v>
      </c>
      <c r="G1122">
        <v>7</v>
      </c>
      <c r="H1122">
        <v>2002</v>
      </c>
      <c r="I1122" t="s">
        <v>134</v>
      </c>
      <c r="J1122">
        <v>422</v>
      </c>
      <c r="K1122">
        <v>1</v>
      </c>
      <c r="L1122">
        <v>1</v>
      </c>
      <c r="M1122">
        <v>0.1</v>
      </c>
      <c r="N1122" t="s">
        <v>135</v>
      </c>
      <c r="O1122" t="s">
        <v>136</v>
      </c>
      <c r="P1122" t="s">
        <v>11</v>
      </c>
      <c r="Q1122" t="s">
        <v>11</v>
      </c>
      <c r="R1122">
        <v>616</v>
      </c>
      <c r="S1122" t="s">
        <v>11</v>
      </c>
      <c r="T1122" s="5">
        <v>0</v>
      </c>
      <c r="U1122">
        <v>7</v>
      </c>
      <c r="V1122">
        <v>0</v>
      </c>
      <c r="W1122" t="s">
        <v>11</v>
      </c>
    </row>
    <row r="1123" spans="1:23" x14ac:dyDescent="0.3">
      <c r="A1123">
        <v>1470</v>
      </c>
      <c r="B1123" t="s">
        <v>131</v>
      </c>
      <c r="C1123" t="s">
        <v>11</v>
      </c>
      <c r="D1123" t="s">
        <v>1794</v>
      </c>
      <c r="E1123" t="s">
        <v>1429</v>
      </c>
      <c r="F1123">
        <v>4</v>
      </c>
      <c r="G1123">
        <v>11</v>
      </c>
      <c r="H1123">
        <v>2002</v>
      </c>
      <c r="I1123" t="s">
        <v>134</v>
      </c>
      <c r="J1123">
        <v>97</v>
      </c>
      <c r="K1123">
        <v>116</v>
      </c>
      <c r="L1123">
        <v>4</v>
      </c>
      <c r="M1123">
        <v>0.1</v>
      </c>
      <c r="N1123" t="s">
        <v>135</v>
      </c>
      <c r="O1123" t="s">
        <v>136</v>
      </c>
      <c r="P1123" t="s">
        <v>11</v>
      </c>
      <c r="Q1123" t="s">
        <v>11</v>
      </c>
      <c r="R1123">
        <v>616</v>
      </c>
      <c r="S1123" t="s">
        <v>11</v>
      </c>
      <c r="T1123" s="5">
        <v>0</v>
      </c>
      <c r="U1123">
        <v>7</v>
      </c>
      <c r="V1123">
        <v>0</v>
      </c>
      <c r="W1123" t="s">
        <v>11</v>
      </c>
    </row>
    <row r="1124" spans="1:23" x14ac:dyDescent="0.3">
      <c r="A1124">
        <v>1472</v>
      </c>
      <c r="B1124" t="s">
        <v>131</v>
      </c>
      <c r="C1124" t="s">
        <v>11</v>
      </c>
      <c r="D1124" t="s">
        <v>1795</v>
      </c>
      <c r="E1124" t="s">
        <v>1796</v>
      </c>
      <c r="F1124">
        <v>24</v>
      </c>
      <c r="G1124">
        <v>7</v>
      </c>
      <c r="H1124">
        <v>2002</v>
      </c>
      <c r="I1124" t="s">
        <v>134</v>
      </c>
      <c r="J1124">
        <v>1081</v>
      </c>
      <c r="K1124">
        <v>62</v>
      </c>
      <c r="L1124">
        <v>1</v>
      </c>
      <c r="M1124">
        <v>0.1</v>
      </c>
      <c r="N1124" t="s">
        <v>135</v>
      </c>
      <c r="O1124" t="s">
        <v>136</v>
      </c>
      <c r="P1124" t="s">
        <v>11</v>
      </c>
      <c r="Q1124" t="s">
        <v>11</v>
      </c>
      <c r="R1124">
        <v>616</v>
      </c>
      <c r="S1124" t="s">
        <v>11</v>
      </c>
      <c r="T1124" s="5">
        <v>0</v>
      </c>
      <c r="U1124">
        <v>7</v>
      </c>
      <c r="V1124">
        <v>0</v>
      </c>
      <c r="W1124" t="s">
        <v>11</v>
      </c>
    </row>
    <row r="1125" spans="1:23" x14ac:dyDescent="0.3">
      <c r="A1125">
        <v>1475</v>
      </c>
      <c r="B1125" t="s">
        <v>131</v>
      </c>
      <c r="C1125" t="s">
        <v>11</v>
      </c>
      <c r="D1125" t="s">
        <v>1797</v>
      </c>
      <c r="E1125" t="s">
        <v>1798</v>
      </c>
      <c r="F1125">
        <v>13</v>
      </c>
      <c r="G1125">
        <v>7</v>
      </c>
      <c r="H1125">
        <v>2002</v>
      </c>
      <c r="I1125" t="s">
        <v>134</v>
      </c>
      <c r="J1125">
        <v>2722</v>
      </c>
      <c r="K1125">
        <v>68</v>
      </c>
      <c r="L1125">
        <v>1</v>
      </c>
      <c r="M1125">
        <v>0.3</v>
      </c>
      <c r="N1125" t="s">
        <v>144</v>
      </c>
      <c r="O1125" t="s">
        <v>136</v>
      </c>
      <c r="P1125" t="s">
        <v>11</v>
      </c>
      <c r="Q1125" t="s">
        <v>11</v>
      </c>
      <c r="R1125">
        <v>616</v>
      </c>
      <c r="S1125" t="s">
        <v>11</v>
      </c>
      <c r="T1125" s="5">
        <v>0</v>
      </c>
      <c r="U1125">
        <v>7</v>
      </c>
      <c r="V1125">
        <v>0</v>
      </c>
      <c r="W1125" t="s">
        <v>11</v>
      </c>
    </row>
    <row r="1126" spans="1:23" x14ac:dyDescent="0.3">
      <c r="A1126">
        <v>1480</v>
      </c>
      <c r="B1126" t="s">
        <v>131</v>
      </c>
      <c r="C1126" t="s">
        <v>11</v>
      </c>
      <c r="D1126" t="s">
        <v>1799</v>
      </c>
      <c r="E1126" t="s">
        <v>1215</v>
      </c>
      <c r="F1126">
        <v>29</v>
      </c>
      <c r="G1126">
        <v>8</v>
      </c>
      <c r="H1126">
        <v>2002</v>
      </c>
      <c r="I1126" t="s">
        <v>134</v>
      </c>
      <c r="J1126">
        <v>699</v>
      </c>
      <c r="K1126">
        <v>79</v>
      </c>
      <c r="L1126">
        <v>1</v>
      </c>
      <c r="M1126">
        <v>0.1</v>
      </c>
      <c r="N1126" t="s">
        <v>135</v>
      </c>
      <c r="O1126" t="s">
        <v>136</v>
      </c>
      <c r="P1126" t="s">
        <v>11</v>
      </c>
      <c r="Q1126" t="s">
        <v>11</v>
      </c>
      <c r="R1126">
        <v>616</v>
      </c>
      <c r="S1126" t="s">
        <v>11</v>
      </c>
      <c r="T1126" s="5">
        <v>0</v>
      </c>
      <c r="U1126">
        <v>7</v>
      </c>
      <c r="V1126">
        <v>0</v>
      </c>
      <c r="W1126" t="s">
        <v>11</v>
      </c>
    </row>
    <row r="1127" spans="1:23" x14ac:dyDescent="0.3">
      <c r="T1127" s="5"/>
    </row>
    <row r="1128" spans="1:23" x14ac:dyDescent="0.3">
      <c r="A1128">
        <v>16</v>
      </c>
      <c r="B1128" t="s">
        <v>131</v>
      </c>
      <c r="C1128" t="s">
        <v>11</v>
      </c>
      <c r="D1128" t="s">
        <v>1800</v>
      </c>
      <c r="E1128" t="s">
        <v>803</v>
      </c>
      <c r="F1128">
        <v>11</v>
      </c>
      <c r="G1128">
        <v>8</v>
      </c>
      <c r="H1128">
        <v>2003</v>
      </c>
      <c r="I1128" t="s">
        <v>911</v>
      </c>
      <c r="J1128">
        <v>500</v>
      </c>
      <c r="K1128">
        <v>64</v>
      </c>
      <c r="L1128">
        <v>1</v>
      </c>
      <c r="M1128">
        <v>0.1</v>
      </c>
      <c r="N1128" t="s">
        <v>135</v>
      </c>
      <c r="O1128" t="s">
        <v>136</v>
      </c>
      <c r="P1128" t="s">
        <v>11</v>
      </c>
      <c r="Q1128" t="s">
        <v>11</v>
      </c>
      <c r="R1128">
        <v>614</v>
      </c>
      <c r="S1128" t="s">
        <v>11</v>
      </c>
      <c r="T1128" s="5">
        <v>0</v>
      </c>
      <c r="U1128">
        <v>23</v>
      </c>
      <c r="V1128">
        <v>0</v>
      </c>
      <c r="W1128" t="s">
        <v>11</v>
      </c>
    </row>
    <row r="1129" spans="1:23" x14ac:dyDescent="0.3">
      <c r="A1129">
        <v>19</v>
      </c>
      <c r="B1129" t="s">
        <v>131</v>
      </c>
      <c r="C1129" t="s">
        <v>11</v>
      </c>
      <c r="D1129" t="s">
        <v>1801</v>
      </c>
      <c r="E1129" t="s">
        <v>386</v>
      </c>
      <c r="F1129">
        <v>5</v>
      </c>
      <c r="G1129">
        <v>8</v>
      </c>
      <c r="H1129">
        <v>2003</v>
      </c>
      <c r="I1129" t="s">
        <v>911</v>
      </c>
      <c r="J1129">
        <v>1500</v>
      </c>
      <c r="K1129">
        <v>42</v>
      </c>
      <c r="L1129">
        <v>1</v>
      </c>
      <c r="M1129">
        <v>0.1</v>
      </c>
      <c r="N1129" t="s">
        <v>135</v>
      </c>
      <c r="O1129" t="s">
        <v>136</v>
      </c>
      <c r="P1129" t="s">
        <v>11</v>
      </c>
      <c r="Q1129" t="s">
        <v>11</v>
      </c>
      <c r="R1129">
        <v>614</v>
      </c>
      <c r="S1129" t="s">
        <v>11</v>
      </c>
      <c r="T1129" s="5">
        <v>0</v>
      </c>
      <c r="U1129">
        <v>23</v>
      </c>
      <c r="V1129">
        <v>0</v>
      </c>
      <c r="W1129" t="s">
        <v>11</v>
      </c>
    </row>
    <row r="1130" spans="1:23" x14ac:dyDescent="0.3">
      <c r="A1130">
        <v>20</v>
      </c>
      <c r="B1130" t="s">
        <v>131</v>
      </c>
      <c r="C1130" t="s">
        <v>11</v>
      </c>
      <c r="D1130" t="s">
        <v>1802</v>
      </c>
      <c r="E1130" t="s">
        <v>1803</v>
      </c>
      <c r="F1130">
        <v>5</v>
      </c>
      <c r="G1130">
        <v>8</v>
      </c>
      <c r="H1130">
        <v>2003</v>
      </c>
      <c r="I1130" t="s">
        <v>911</v>
      </c>
      <c r="J1130">
        <v>1500</v>
      </c>
      <c r="K1130">
        <v>45</v>
      </c>
      <c r="L1130">
        <v>1</v>
      </c>
      <c r="M1130">
        <v>0.1</v>
      </c>
      <c r="N1130" t="s">
        <v>135</v>
      </c>
      <c r="O1130" t="s">
        <v>136</v>
      </c>
      <c r="P1130" t="s">
        <v>11</v>
      </c>
      <c r="Q1130" t="s">
        <v>11</v>
      </c>
      <c r="R1130">
        <v>614</v>
      </c>
      <c r="S1130" t="s">
        <v>11</v>
      </c>
      <c r="T1130" s="5">
        <v>0</v>
      </c>
      <c r="U1130">
        <v>23</v>
      </c>
      <c r="V1130">
        <v>0</v>
      </c>
      <c r="W1130" t="s">
        <v>11</v>
      </c>
    </row>
    <row r="1131" spans="1:23" x14ac:dyDescent="0.3">
      <c r="A1131">
        <v>35</v>
      </c>
      <c r="B1131" t="s">
        <v>131</v>
      </c>
      <c r="C1131" t="s">
        <v>11</v>
      </c>
      <c r="D1131" t="s">
        <v>1804</v>
      </c>
      <c r="E1131" t="s">
        <v>1805</v>
      </c>
      <c r="F1131">
        <v>12</v>
      </c>
      <c r="G1131">
        <v>7</v>
      </c>
      <c r="H1131">
        <v>2003</v>
      </c>
      <c r="I1131" t="s">
        <v>134</v>
      </c>
      <c r="J1131">
        <v>5560</v>
      </c>
      <c r="K1131">
        <v>23</v>
      </c>
      <c r="L1131">
        <v>1</v>
      </c>
      <c r="M1131">
        <v>0.3</v>
      </c>
      <c r="N1131" t="s">
        <v>144</v>
      </c>
      <c r="O1131" t="s">
        <v>136</v>
      </c>
      <c r="P1131" t="s">
        <v>11</v>
      </c>
      <c r="Q1131" t="s">
        <v>11</v>
      </c>
      <c r="R1131">
        <v>616</v>
      </c>
      <c r="S1131" t="s">
        <v>11</v>
      </c>
      <c r="T1131" s="5">
        <v>0</v>
      </c>
      <c r="U1131">
        <v>7</v>
      </c>
      <c r="V1131">
        <v>0</v>
      </c>
      <c r="W1131" t="s">
        <v>11</v>
      </c>
    </row>
    <row r="1132" spans="1:23" x14ac:dyDescent="0.3">
      <c r="A1132">
        <v>36</v>
      </c>
      <c r="B1132" t="s">
        <v>131</v>
      </c>
      <c r="C1132" t="s">
        <v>11</v>
      </c>
      <c r="D1132" t="s">
        <v>1806</v>
      </c>
      <c r="E1132" t="s">
        <v>1807</v>
      </c>
      <c r="F1132">
        <v>18</v>
      </c>
      <c r="G1132">
        <v>7</v>
      </c>
      <c r="H1132">
        <v>2003</v>
      </c>
      <c r="I1132" t="s">
        <v>134</v>
      </c>
      <c r="J1132">
        <v>75028</v>
      </c>
      <c r="K1132">
        <v>24</v>
      </c>
      <c r="L1132">
        <v>1</v>
      </c>
      <c r="M1132">
        <v>1</v>
      </c>
      <c r="N1132" t="s">
        <v>144</v>
      </c>
      <c r="O1132" t="s">
        <v>136</v>
      </c>
      <c r="P1132" t="s">
        <v>11</v>
      </c>
      <c r="Q1132" t="s">
        <v>11</v>
      </c>
      <c r="R1132">
        <v>616</v>
      </c>
      <c r="S1132" t="s">
        <v>11</v>
      </c>
      <c r="T1132" s="5">
        <v>0</v>
      </c>
      <c r="U1132">
        <v>7</v>
      </c>
      <c r="V1132">
        <v>0</v>
      </c>
      <c r="W1132" t="s">
        <v>11</v>
      </c>
    </row>
    <row r="1133" spans="1:23" x14ac:dyDescent="0.3">
      <c r="A1133">
        <v>46</v>
      </c>
      <c r="B1133" t="s">
        <v>131</v>
      </c>
      <c r="C1133" t="s">
        <v>11</v>
      </c>
      <c r="D1133" t="s">
        <v>1808</v>
      </c>
      <c r="E1133" t="s">
        <v>1809</v>
      </c>
      <c r="F1133">
        <v>8</v>
      </c>
      <c r="G1133">
        <v>8</v>
      </c>
      <c r="H1133">
        <v>2003</v>
      </c>
      <c r="I1133" t="s">
        <v>134</v>
      </c>
      <c r="J1133">
        <v>3411</v>
      </c>
      <c r="K1133">
        <v>63</v>
      </c>
      <c r="L1133">
        <v>1</v>
      </c>
      <c r="M1133">
        <v>0.1</v>
      </c>
      <c r="N1133" t="s">
        <v>135</v>
      </c>
      <c r="O1133" t="s">
        <v>136</v>
      </c>
      <c r="P1133" t="s">
        <v>11</v>
      </c>
      <c r="Q1133" t="s">
        <v>11</v>
      </c>
      <c r="R1133">
        <v>616</v>
      </c>
      <c r="S1133" t="s">
        <v>11</v>
      </c>
      <c r="T1133" s="5">
        <v>0</v>
      </c>
      <c r="U1133">
        <v>7</v>
      </c>
      <c r="V1133">
        <v>0</v>
      </c>
      <c r="W1133" t="s">
        <v>11</v>
      </c>
    </row>
    <row r="1134" spans="1:23" x14ac:dyDescent="0.3">
      <c r="A1134">
        <v>47</v>
      </c>
      <c r="B1134" t="s">
        <v>131</v>
      </c>
      <c r="C1134" t="s">
        <v>11</v>
      </c>
      <c r="D1134" t="s">
        <v>1810</v>
      </c>
      <c r="E1134" t="s">
        <v>1811</v>
      </c>
      <c r="F1134">
        <v>5</v>
      </c>
      <c r="G1134">
        <v>8</v>
      </c>
      <c r="H1134">
        <v>2003</v>
      </c>
      <c r="I1134" t="s">
        <v>134</v>
      </c>
      <c r="J1134">
        <v>1167</v>
      </c>
      <c r="K1134">
        <v>45</v>
      </c>
      <c r="L1134">
        <v>1</v>
      </c>
      <c r="M1134">
        <v>0.1</v>
      </c>
      <c r="N1134" t="s">
        <v>135</v>
      </c>
      <c r="O1134" t="s">
        <v>136</v>
      </c>
      <c r="P1134" t="s">
        <v>11</v>
      </c>
      <c r="Q1134" t="s">
        <v>11</v>
      </c>
      <c r="R1134">
        <v>616</v>
      </c>
      <c r="S1134" t="s">
        <v>11</v>
      </c>
      <c r="T1134" s="5">
        <v>0</v>
      </c>
      <c r="U1134">
        <v>7</v>
      </c>
      <c r="V1134">
        <v>0</v>
      </c>
      <c r="W1134" t="s">
        <v>11</v>
      </c>
    </row>
    <row r="1135" spans="1:23" x14ac:dyDescent="0.3">
      <c r="A1135">
        <v>51</v>
      </c>
      <c r="B1135" t="s">
        <v>131</v>
      </c>
      <c r="C1135" t="s">
        <v>11</v>
      </c>
      <c r="D1135" t="s">
        <v>1812</v>
      </c>
      <c r="E1135" t="s">
        <v>1813</v>
      </c>
      <c r="F1135">
        <v>7</v>
      </c>
      <c r="G1135">
        <v>7</v>
      </c>
      <c r="H1135">
        <v>2003</v>
      </c>
      <c r="I1135" t="s">
        <v>134</v>
      </c>
      <c r="J1135">
        <v>1321</v>
      </c>
      <c r="K1135">
        <v>12</v>
      </c>
      <c r="L1135">
        <v>1</v>
      </c>
      <c r="M1135">
        <v>10</v>
      </c>
      <c r="N1135" t="s">
        <v>163</v>
      </c>
      <c r="O1135" t="s">
        <v>136</v>
      </c>
      <c r="P1135" t="s">
        <v>11</v>
      </c>
      <c r="Q1135" t="s">
        <v>11</v>
      </c>
      <c r="R1135">
        <v>616</v>
      </c>
      <c r="S1135" t="s">
        <v>11</v>
      </c>
      <c r="T1135" s="5">
        <v>0</v>
      </c>
      <c r="U1135">
        <v>7</v>
      </c>
      <c r="V1135">
        <v>0</v>
      </c>
      <c r="W1135" t="s">
        <v>11</v>
      </c>
    </row>
    <row r="1136" spans="1:23" x14ac:dyDescent="0.3">
      <c r="A1136">
        <v>56</v>
      </c>
      <c r="B1136" t="s">
        <v>131</v>
      </c>
      <c r="C1136" t="s">
        <v>11</v>
      </c>
      <c r="D1136" t="s">
        <v>1814</v>
      </c>
      <c r="E1136" t="s">
        <v>1815</v>
      </c>
      <c r="F1136">
        <v>8</v>
      </c>
      <c r="G1136">
        <v>11</v>
      </c>
      <c r="H1136">
        <v>2003</v>
      </c>
      <c r="I1136" t="s">
        <v>134</v>
      </c>
      <c r="J1136">
        <v>286</v>
      </c>
      <c r="K1136">
        <v>90</v>
      </c>
      <c r="L1136">
        <v>9</v>
      </c>
      <c r="M1136">
        <v>0.1</v>
      </c>
      <c r="N1136" t="s">
        <v>135</v>
      </c>
      <c r="O1136" t="s">
        <v>136</v>
      </c>
      <c r="P1136" t="s">
        <v>11</v>
      </c>
      <c r="Q1136" t="s">
        <v>11</v>
      </c>
      <c r="R1136">
        <v>616</v>
      </c>
      <c r="S1136" t="s">
        <v>11</v>
      </c>
      <c r="T1136" s="5">
        <v>0</v>
      </c>
      <c r="U1136">
        <v>7</v>
      </c>
      <c r="V1136">
        <v>0</v>
      </c>
      <c r="W1136" t="s">
        <v>11</v>
      </c>
    </row>
    <row r="1137" spans="1:23" x14ac:dyDescent="0.3">
      <c r="A1137">
        <v>220</v>
      </c>
      <c r="B1137" t="s">
        <v>131</v>
      </c>
      <c r="C1137" t="s">
        <v>11</v>
      </c>
      <c r="D1137" t="s">
        <v>1816</v>
      </c>
      <c r="E1137" t="s">
        <v>1817</v>
      </c>
      <c r="F1137">
        <v>9</v>
      </c>
      <c r="G1137">
        <v>7</v>
      </c>
      <c r="H1137">
        <v>2003</v>
      </c>
      <c r="I1137" t="s">
        <v>134</v>
      </c>
      <c r="J1137">
        <v>3468</v>
      </c>
      <c r="K1137">
        <v>13</v>
      </c>
      <c r="L1137">
        <v>1</v>
      </c>
      <c r="M1137">
        <v>0.3</v>
      </c>
      <c r="N1137" t="s">
        <v>144</v>
      </c>
      <c r="O1137" t="s">
        <v>136</v>
      </c>
      <c r="P1137" t="s">
        <v>11</v>
      </c>
      <c r="Q1137" t="s">
        <v>11</v>
      </c>
      <c r="R1137">
        <v>616</v>
      </c>
      <c r="S1137" t="s">
        <v>11</v>
      </c>
      <c r="T1137" s="5">
        <v>0</v>
      </c>
      <c r="U1137">
        <v>7</v>
      </c>
      <c r="V1137">
        <v>0</v>
      </c>
      <c r="W1137" t="s">
        <v>11</v>
      </c>
    </row>
    <row r="1138" spans="1:23" x14ac:dyDescent="0.3">
      <c r="A1138">
        <v>224</v>
      </c>
      <c r="B1138" t="s">
        <v>131</v>
      </c>
      <c r="C1138" t="s">
        <v>11</v>
      </c>
      <c r="D1138" t="s">
        <v>1818</v>
      </c>
      <c r="E1138" t="s">
        <v>1819</v>
      </c>
      <c r="F1138">
        <v>12</v>
      </c>
      <c r="G1138">
        <v>7</v>
      </c>
      <c r="H1138">
        <v>2003</v>
      </c>
      <c r="I1138" t="s">
        <v>134</v>
      </c>
      <c r="J1138">
        <v>2448</v>
      </c>
      <c r="K1138">
        <v>14</v>
      </c>
      <c r="L1138">
        <v>1</v>
      </c>
      <c r="M1138">
        <v>0.1</v>
      </c>
      <c r="N1138" t="s">
        <v>135</v>
      </c>
      <c r="O1138" t="s">
        <v>136</v>
      </c>
      <c r="P1138" t="s">
        <v>11</v>
      </c>
      <c r="Q1138" t="s">
        <v>11</v>
      </c>
      <c r="R1138">
        <v>616</v>
      </c>
      <c r="S1138" t="s">
        <v>11</v>
      </c>
      <c r="T1138" s="5">
        <v>0</v>
      </c>
      <c r="U1138">
        <v>7</v>
      </c>
      <c r="V1138">
        <v>0</v>
      </c>
      <c r="W1138" t="s">
        <v>11</v>
      </c>
    </row>
    <row r="1139" spans="1:23" x14ac:dyDescent="0.3">
      <c r="A1139">
        <v>238</v>
      </c>
      <c r="B1139" t="s">
        <v>131</v>
      </c>
      <c r="C1139" t="s">
        <v>11</v>
      </c>
      <c r="D1139" t="s">
        <v>1820</v>
      </c>
      <c r="E1139" t="s">
        <v>1821</v>
      </c>
      <c r="F1139">
        <v>6</v>
      </c>
      <c r="G1139">
        <v>9</v>
      </c>
      <c r="H1139">
        <v>2003</v>
      </c>
      <c r="I1139" t="s">
        <v>134</v>
      </c>
      <c r="J1139">
        <v>13108</v>
      </c>
      <c r="K1139">
        <v>80</v>
      </c>
      <c r="L1139">
        <v>1</v>
      </c>
      <c r="M1139">
        <v>1</v>
      </c>
      <c r="N1139" t="s">
        <v>144</v>
      </c>
      <c r="O1139" t="s">
        <v>136</v>
      </c>
      <c r="P1139" t="s">
        <v>11</v>
      </c>
      <c r="Q1139" t="s">
        <v>11</v>
      </c>
      <c r="R1139">
        <v>616</v>
      </c>
      <c r="S1139" t="s">
        <v>11</v>
      </c>
      <c r="T1139" s="5">
        <v>0</v>
      </c>
      <c r="U1139">
        <v>7</v>
      </c>
      <c r="V1139">
        <v>0</v>
      </c>
      <c r="W1139" t="s">
        <v>11</v>
      </c>
    </row>
    <row r="1140" spans="1:23" x14ac:dyDescent="0.3">
      <c r="A1140">
        <v>244</v>
      </c>
      <c r="B1140" t="s">
        <v>131</v>
      </c>
      <c r="C1140" t="s">
        <v>11</v>
      </c>
      <c r="D1140" t="s">
        <v>1822</v>
      </c>
      <c r="E1140" t="s">
        <v>1823</v>
      </c>
      <c r="F1140">
        <v>8</v>
      </c>
      <c r="G1140">
        <v>8</v>
      </c>
      <c r="H1140">
        <v>2003</v>
      </c>
      <c r="I1140" t="s">
        <v>134</v>
      </c>
      <c r="J1140">
        <v>23360</v>
      </c>
      <c r="K1140">
        <v>42</v>
      </c>
      <c r="L1140">
        <v>1</v>
      </c>
      <c r="M1140">
        <v>0.2</v>
      </c>
      <c r="N1140" t="s">
        <v>135</v>
      </c>
      <c r="O1140" t="s">
        <v>136</v>
      </c>
      <c r="P1140" t="s">
        <v>11</v>
      </c>
      <c r="Q1140" t="s">
        <v>11</v>
      </c>
      <c r="R1140">
        <v>616</v>
      </c>
      <c r="S1140" t="s">
        <v>11</v>
      </c>
      <c r="T1140" s="5">
        <v>0</v>
      </c>
      <c r="U1140">
        <v>7</v>
      </c>
      <c r="V1140">
        <v>0</v>
      </c>
      <c r="W1140" t="s">
        <v>11</v>
      </c>
    </row>
    <row r="1141" spans="1:23" x14ac:dyDescent="0.3">
      <c r="A1141">
        <v>413</v>
      </c>
      <c r="B1141" t="s">
        <v>131</v>
      </c>
      <c r="C1141" t="s">
        <v>11</v>
      </c>
      <c r="D1141" t="s">
        <v>1824</v>
      </c>
      <c r="E1141" t="s">
        <v>602</v>
      </c>
      <c r="F1141">
        <v>8</v>
      </c>
      <c r="G1141">
        <v>7</v>
      </c>
      <c r="H1141">
        <v>2003</v>
      </c>
      <c r="I1141" t="s">
        <v>911</v>
      </c>
      <c r="J1141">
        <v>500</v>
      </c>
      <c r="K1141">
        <v>12</v>
      </c>
      <c r="L1141">
        <v>1</v>
      </c>
      <c r="M1141">
        <v>0.5</v>
      </c>
      <c r="N1141" t="s">
        <v>144</v>
      </c>
      <c r="O1141" t="s">
        <v>136</v>
      </c>
      <c r="P1141" t="s">
        <v>11</v>
      </c>
      <c r="Q1141" t="s">
        <v>11</v>
      </c>
      <c r="R1141">
        <v>614</v>
      </c>
      <c r="S1141" t="s">
        <v>11</v>
      </c>
      <c r="T1141" s="5">
        <v>0</v>
      </c>
      <c r="U1141">
        <v>23</v>
      </c>
      <c r="V1141">
        <v>0</v>
      </c>
      <c r="W1141" t="s">
        <v>11</v>
      </c>
    </row>
    <row r="1142" spans="1:23" x14ac:dyDescent="0.3">
      <c r="A1142">
        <v>416</v>
      </c>
      <c r="B1142" t="s">
        <v>131</v>
      </c>
      <c r="C1142" t="s">
        <v>11</v>
      </c>
      <c r="D1142" t="s">
        <v>1825</v>
      </c>
      <c r="E1142" t="s">
        <v>1826</v>
      </c>
      <c r="F1142">
        <v>5</v>
      </c>
      <c r="G1142">
        <v>8</v>
      </c>
      <c r="H1142">
        <v>2003</v>
      </c>
      <c r="I1142" t="s">
        <v>911</v>
      </c>
      <c r="J1142">
        <v>1100</v>
      </c>
      <c r="K1142">
        <v>39</v>
      </c>
      <c r="L1142">
        <v>1</v>
      </c>
      <c r="M1142">
        <v>0.3</v>
      </c>
      <c r="N1142" t="s">
        <v>144</v>
      </c>
      <c r="O1142" t="s">
        <v>136</v>
      </c>
      <c r="P1142" t="s">
        <v>11</v>
      </c>
      <c r="Q1142" t="s">
        <v>11</v>
      </c>
      <c r="R1142">
        <v>614</v>
      </c>
      <c r="S1142" t="s">
        <v>11</v>
      </c>
      <c r="T1142" s="5">
        <v>0</v>
      </c>
      <c r="U1142">
        <v>23</v>
      </c>
      <c r="V1142">
        <v>0</v>
      </c>
      <c r="W1142" t="s">
        <v>11</v>
      </c>
    </row>
    <row r="1143" spans="1:23" x14ac:dyDescent="0.3">
      <c r="A1143">
        <v>421</v>
      </c>
      <c r="B1143" t="s">
        <v>131</v>
      </c>
      <c r="C1143" t="s">
        <v>11</v>
      </c>
      <c r="D1143" t="s">
        <v>1827</v>
      </c>
      <c r="E1143" t="s">
        <v>1655</v>
      </c>
      <c r="F1143">
        <v>1</v>
      </c>
      <c r="G1143">
        <v>11</v>
      </c>
      <c r="H1143">
        <v>2003</v>
      </c>
      <c r="I1143" t="s">
        <v>134</v>
      </c>
      <c r="J1143">
        <v>233</v>
      </c>
      <c r="K1143">
        <v>95</v>
      </c>
      <c r="L1143">
        <v>4</v>
      </c>
      <c r="M1143">
        <v>0.1</v>
      </c>
      <c r="N1143" t="s">
        <v>135</v>
      </c>
      <c r="O1143" t="s">
        <v>136</v>
      </c>
      <c r="P1143" t="s">
        <v>11</v>
      </c>
      <c r="Q1143" t="s">
        <v>11</v>
      </c>
      <c r="R1143">
        <v>616</v>
      </c>
      <c r="S1143" t="s">
        <v>11</v>
      </c>
      <c r="T1143" s="5">
        <v>0</v>
      </c>
      <c r="U1143">
        <v>7</v>
      </c>
      <c r="V1143">
        <v>0</v>
      </c>
      <c r="W1143" t="s">
        <v>11</v>
      </c>
    </row>
    <row r="1144" spans="1:23" x14ac:dyDescent="0.3">
      <c r="A1144">
        <v>439</v>
      </c>
      <c r="B1144" t="s">
        <v>131</v>
      </c>
      <c r="C1144" t="s">
        <v>11</v>
      </c>
      <c r="D1144" t="s">
        <v>1828</v>
      </c>
      <c r="E1144" t="s">
        <v>1829</v>
      </c>
      <c r="F1144">
        <v>21</v>
      </c>
      <c r="G1144">
        <v>8</v>
      </c>
      <c r="H1144">
        <v>2003</v>
      </c>
      <c r="I1144" t="s">
        <v>134</v>
      </c>
      <c r="J1144">
        <v>4050</v>
      </c>
      <c r="K1144">
        <v>65</v>
      </c>
      <c r="L1144">
        <v>1</v>
      </c>
      <c r="M1144">
        <v>0.1</v>
      </c>
      <c r="N1144" t="s">
        <v>135</v>
      </c>
      <c r="O1144" t="s">
        <v>136</v>
      </c>
      <c r="P1144" t="s">
        <v>11</v>
      </c>
      <c r="Q1144" t="s">
        <v>11</v>
      </c>
      <c r="R1144">
        <v>616</v>
      </c>
      <c r="S1144" t="s">
        <v>11</v>
      </c>
      <c r="T1144" s="5">
        <v>0</v>
      </c>
      <c r="U1144">
        <v>7</v>
      </c>
      <c r="V1144">
        <v>0</v>
      </c>
      <c r="W1144" t="s">
        <v>11</v>
      </c>
    </row>
    <row r="1145" spans="1:23" x14ac:dyDescent="0.3">
      <c r="A1145">
        <v>446</v>
      </c>
      <c r="B1145" t="s">
        <v>131</v>
      </c>
      <c r="C1145" t="s">
        <v>11</v>
      </c>
      <c r="D1145" t="s">
        <v>1830</v>
      </c>
      <c r="E1145" t="s">
        <v>1831</v>
      </c>
      <c r="F1145">
        <v>8</v>
      </c>
      <c r="G1145">
        <v>9</v>
      </c>
      <c r="H1145">
        <v>2003</v>
      </c>
      <c r="I1145" t="s">
        <v>134</v>
      </c>
      <c r="J1145">
        <v>295</v>
      </c>
      <c r="K1145">
        <v>79</v>
      </c>
      <c r="L1145">
        <v>1</v>
      </c>
      <c r="M1145">
        <v>0.1</v>
      </c>
      <c r="N1145" t="s">
        <v>135</v>
      </c>
      <c r="O1145" t="s">
        <v>136</v>
      </c>
      <c r="P1145" t="s">
        <v>11</v>
      </c>
      <c r="Q1145" t="s">
        <v>11</v>
      </c>
      <c r="R1145">
        <v>616</v>
      </c>
      <c r="S1145" t="s">
        <v>11</v>
      </c>
      <c r="T1145" s="5">
        <v>0</v>
      </c>
      <c r="U1145">
        <v>7</v>
      </c>
      <c r="V1145">
        <v>0</v>
      </c>
      <c r="W1145" t="s">
        <v>11</v>
      </c>
    </row>
    <row r="1146" spans="1:23" x14ac:dyDescent="0.3">
      <c r="A1146">
        <v>660</v>
      </c>
      <c r="B1146" t="s">
        <v>131</v>
      </c>
      <c r="C1146" t="s">
        <v>11</v>
      </c>
      <c r="D1146" t="s">
        <v>1832</v>
      </c>
      <c r="E1146" t="s">
        <v>1833</v>
      </c>
      <c r="F1146">
        <v>12</v>
      </c>
      <c r="G1146">
        <v>7</v>
      </c>
      <c r="H1146">
        <v>2003</v>
      </c>
      <c r="I1146" t="s">
        <v>134</v>
      </c>
      <c r="J1146">
        <v>3033</v>
      </c>
      <c r="K1146">
        <v>19</v>
      </c>
      <c r="L1146">
        <v>1</v>
      </c>
      <c r="M1146">
        <v>0.5</v>
      </c>
      <c r="N1146" t="s">
        <v>144</v>
      </c>
      <c r="O1146" t="s">
        <v>136</v>
      </c>
      <c r="P1146" t="s">
        <v>11</v>
      </c>
      <c r="Q1146" t="s">
        <v>11</v>
      </c>
      <c r="R1146">
        <v>616</v>
      </c>
      <c r="S1146" t="s">
        <v>11</v>
      </c>
      <c r="T1146" s="5">
        <v>0</v>
      </c>
      <c r="U1146">
        <v>7</v>
      </c>
      <c r="V1146">
        <v>0</v>
      </c>
      <c r="W1146" t="s">
        <v>11</v>
      </c>
    </row>
    <row r="1147" spans="1:23" x14ac:dyDescent="0.3">
      <c r="A1147">
        <v>668</v>
      </c>
      <c r="B1147" t="s">
        <v>131</v>
      </c>
      <c r="C1147" t="s">
        <v>11</v>
      </c>
      <c r="D1147" t="s">
        <v>1834</v>
      </c>
      <c r="E1147" t="s">
        <v>1835</v>
      </c>
      <c r="F1147">
        <v>6</v>
      </c>
      <c r="G1147">
        <v>8</v>
      </c>
      <c r="H1147">
        <v>2003</v>
      </c>
      <c r="I1147" t="s">
        <v>134</v>
      </c>
      <c r="J1147">
        <v>2065</v>
      </c>
      <c r="K1147">
        <v>43</v>
      </c>
      <c r="L1147">
        <v>1</v>
      </c>
      <c r="M1147">
        <v>0.1</v>
      </c>
      <c r="N1147" t="s">
        <v>135</v>
      </c>
      <c r="O1147" t="s">
        <v>136</v>
      </c>
      <c r="P1147" t="s">
        <v>11</v>
      </c>
      <c r="Q1147" t="s">
        <v>11</v>
      </c>
      <c r="R1147">
        <v>616</v>
      </c>
      <c r="S1147" t="s">
        <v>11</v>
      </c>
      <c r="T1147" s="5">
        <v>0</v>
      </c>
      <c r="U1147">
        <v>7</v>
      </c>
      <c r="V1147">
        <v>0</v>
      </c>
      <c r="W1147" t="s">
        <v>11</v>
      </c>
    </row>
    <row r="1148" spans="1:23" x14ac:dyDescent="0.3">
      <c r="A1148">
        <v>674</v>
      </c>
      <c r="B1148" t="s">
        <v>131</v>
      </c>
      <c r="C1148" t="s">
        <v>11</v>
      </c>
      <c r="D1148" t="s">
        <v>1836</v>
      </c>
      <c r="E1148" t="s">
        <v>1837</v>
      </c>
      <c r="F1148">
        <v>4</v>
      </c>
      <c r="G1148">
        <v>7</v>
      </c>
      <c r="H1148">
        <v>2003</v>
      </c>
      <c r="I1148" t="s">
        <v>134</v>
      </c>
      <c r="J1148">
        <v>4883</v>
      </c>
      <c r="K1148">
        <v>15</v>
      </c>
      <c r="L1148">
        <v>1</v>
      </c>
      <c r="M1148">
        <v>0.3</v>
      </c>
      <c r="N1148" t="s">
        <v>144</v>
      </c>
      <c r="O1148" t="s">
        <v>136</v>
      </c>
      <c r="P1148" t="s">
        <v>11</v>
      </c>
      <c r="Q1148" t="s">
        <v>11</v>
      </c>
      <c r="R1148">
        <v>616</v>
      </c>
      <c r="S1148" t="s">
        <v>11</v>
      </c>
      <c r="T1148" s="5">
        <v>0</v>
      </c>
      <c r="U1148">
        <v>7</v>
      </c>
      <c r="V1148">
        <v>0</v>
      </c>
      <c r="W1148" t="s">
        <v>11</v>
      </c>
    </row>
    <row r="1149" spans="1:23" x14ac:dyDescent="0.3">
      <c r="A1149">
        <v>678</v>
      </c>
      <c r="B1149" t="s">
        <v>131</v>
      </c>
      <c r="C1149" t="s">
        <v>11</v>
      </c>
      <c r="D1149" t="s">
        <v>1838</v>
      </c>
      <c r="E1149" t="s">
        <v>1839</v>
      </c>
      <c r="F1149">
        <v>6</v>
      </c>
      <c r="G1149">
        <v>8</v>
      </c>
      <c r="H1149">
        <v>2003</v>
      </c>
      <c r="I1149" t="s">
        <v>134</v>
      </c>
      <c r="J1149">
        <v>918</v>
      </c>
      <c r="K1149">
        <v>32</v>
      </c>
      <c r="L1149">
        <v>1</v>
      </c>
      <c r="M1149">
        <v>0.3</v>
      </c>
      <c r="N1149" t="s">
        <v>144</v>
      </c>
      <c r="O1149" t="s">
        <v>136</v>
      </c>
      <c r="P1149" t="s">
        <v>11</v>
      </c>
      <c r="Q1149" t="s">
        <v>11</v>
      </c>
      <c r="R1149">
        <v>616</v>
      </c>
      <c r="S1149" t="s">
        <v>11</v>
      </c>
      <c r="T1149" s="5">
        <v>0</v>
      </c>
      <c r="U1149">
        <v>7</v>
      </c>
      <c r="V1149">
        <v>0</v>
      </c>
      <c r="W1149" t="s">
        <v>11</v>
      </c>
    </row>
    <row r="1150" spans="1:23" x14ac:dyDescent="0.3">
      <c r="A1150">
        <v>680</v>
      </c>
      <c r="B1150" t="s">
        <v>131</v>
      </c>
      <c r="C1150" t="s">
        <v>11</v>
      </c>
      <c r="D1150" t="s">
        <v>1840</v>
      </c>
      <c r="E1150" t="s">
        <v>1841</v>
      </c>
      <c r="F1150">
        <v>20</v>
      </c>
      <c r="G1150">
        <v>8</v>
      </c>
      <c r="H1150">
        <v>2003</v>
      </c>
      <c r="I1150" t="s">
        <v>134</v>
      </c>
      <c r="J1150">
        <v>420</v>
      </c>
      <c r="K1150">
        <v>82</v>
      </c>
      <c r="L1150">
        <v>1</v>
      </c>
      <c r="M1150">
        <v>0.1</v>
      </c>
      <c r="N1150" t="s">
        <v>135</v>
      </c>
      <c r="O1150" t="s">
        <v>136</v>
      </c>
      <c r="P1150" t="s">
        <v>11</v>
      </c>
      <c r="Q1150" t="s">
        <v>11</v>
      </c>
      <c r="R1150">
        <v>616</v>
      </c>
      <c r="S1150" t="s">
        <v>11</v>
      </c>
      <c r="T1150" s="5">
        <v>0</v>
      </c>
      <c r="U1150">
        <v>7</v>
      </c>
      <c r="V1150">
        <v>0</v>
      </c>
      <c r="W1150" t="s">
        <v>11</v>
      </c>
    </row>
    <row r="1151" spans="1:23" x14ac:dyDescent="0.3">
      <c r="A1151">
        <v>684</v>
      </c>
      <c r="B1151" t="s">
        <v>131</v>
      </c>
      <c r="C1151" t="s">
        <v>11</v>
      </c>
      <c r="D1151" t="s">
        <v>1842</v>
      </c>
      <c r="E1151" t="s">
        <v>1843</v>
      </c>
      <c r="F1151">
        <v>30</v>
      </c>
      <c r="G1151">
        <v>10</v>
      </c>
      <c r="H1151">
        <v>2003</v>
      </c>
      <c r="I1151" t="s">
        <v>134</v>
      </c>
      <c r="J1151">
        <v>882</v>
      </c>
      <c r="K1151">
        <v>91</v>
      </c>
      <c r="L1151">
        <v>9</v>
      </c>
      <c r="M1151">
        <v>0.2</v>
      </c>
      <c r="N1151" t="s">
        <v>135</v>
      </c>
      <c r="O1151" t="s">
        <v>136</v>
      </c>
      <c r="P1151" t="s">
        <v>11</v>
      </c>
      <c r="Q1151" t="s">
        <v>11</v>
      </c>
      <c r="R1151">
        <v>616</v>
      </c>
      <c r="S1151" t="s">
        <v>11</v>
      </c>
      <c r="T1151" s="5">
        <v>0</v>
      </c>
      <c r="U1151">
        <v>7</v>
      </c>
      <c r="V1151">
        <v>0</v>
      </c>
      <c r="W1151" t="s">
        <v>11</v>
      </c>
    </row>
    <row r="1152" spans="1:23" x14ac:dyDescent="0.3">
      <c r="A1152">
        <v>865</v>
      </c>
      <c r="B1152" t="s">
        <v>131</v>
      </c>
      <c r="C1152" t="s">
        <v>11</v>
      </c>
      <c r="D1152" t="s">
        <v>1844</v>
      </c>
      <c r="E1152" t="s">
        <v>1845</v>
      </c>
      <c r="F1152">
        <v>25</v>
      </c>
      <c r="G1152">
        <v>7</v>
      </c>
      <c r="H1152">
        <v>2003</v>
      </c>
      <c r="I1152" t="s">
        <v>134</v>
      </c>
      <c r="J1152">
        <v>1450</v>
      </c>
      <c r="K1152">
        <v>61</v>
      </c>
      <c r="L1152">
        <v>3</v>
      </c>
      <c r="M1152">
        <v>0.1</v>
      </c>
      <c r="N1152" t="s">
        <v>135</v>
      </c>
      <c r="O1152" t="s">
        <v>136</v>
      </c>
      <c r="P1152" t="s">
        <v>11</v>
      </c>
      <c r="Q1152" t="s">
        <v>11</v>
      </c>
      <c r="R1152">
        <v>616</v>
      </c>
      <c r="S1152" t="s">
        <v>11</v>
      </c>
      <c r="T1152" s="5">
        <v>0</v>
      </c>
      <c r="U1152">
        <v>7</v>
      </c>
      <c r="V1152">
        <v>0</v>
      </c>
      <c r="W1152" t="s">
        <v>11</v>
      </c>
    </row>
    <row r="1153" spans="1:23" x14ac:dyDescent="0.3">
      <c r="A1153">
        <v>875</v>
      </c>
      <c r="B1153" t="s">
        <v>131</v>
      </c>
      <c r="C1153" t="s">
        <v>11</v>
      </c>
      <c r="D1153" t="s">
        <v>1846</v>
      </c>
      <c r="E1153" t="s">
        <v>1847</v>
      </c>
      <c r="F1153">
        <v>19</v>
      </c>
      <c r="G1153">
        <v>6</v>
      </c>
      <c r="H1153">
        <v>2003</v>
      </c>
      <c r="I1153" t="s">
        <v>134</v>
      </c>
      <c r="J1153">
        <v>386</v>
      </c>
      <c r="K1153">
        <v>16</v>
      </c>
      <c r="L1153">
        <v>1</v>
      </c>
      <c r="M1153">
        <v>0.1</v>
      </c>
      <c r="N1153" t="s">
        <v>135</v>
      </c>
      <c r="O1153" t="s">
        <v>136</v>
      </c>
      <c r="P1153" t="s">
        <v>11</v>
      </c>
      <c r="Q1153" t="s">
        <v>11</v>
      </c>
      <c r="R1153">
        <v>616</v>
      </c>
      <c r="S1153" t="s">
        <v>11</v>
      </c>
      <c r="T1153" s="5">
        <v>0</v>
      </c>
      <c r="U1153">
        <v>7</v>
      </c>
      <c r="V1153">
        <v>0</v>
      </c>
      <c r="W1153" t="s">
        <v>11</v>
      </c>
    </row>
    <row r="1154" spans="1:23" x14ac:dyDescent="0.3">
      <c r="A1154">
        <v>1030</v>
      </c>
      <c r="B1154" t="s">
        <v>131</v>
      </c>
      <c r="C1154" t="s">
        <v>11</v>
      </c>
      <c r="D1154" t="s">
        <v>1848</v>
      </c>
      <c r="E1154" t="s">
        <v>1849</v>
      </c>
      <c r="F1154">
        <v>4</v>
      </c>
      <c r="G1154">
        <v>8</v>
      </c>
      <c r="H1154">
        <v>2003</v>
      </c>
      <c r="I1154" t="s">
        <v>911</v>
      </c>
      <c r="J1154">
        <v>1300</v>
      </c>
      <c r="K1154">
        <v>36</v>
      </c>
      <c r="L1154">
        <v>1</v>
      </c>
      <c r="M1154">
        <v>0.3</v>
      </c>
      <c r="N1154" t="s">
        <v>144</v>
      </c>
      <c r="O1154" t="s">
        <v>136</v>
      </c>
      <c r="P1154" t="s">
        <v>11</v>
      </c>
      <c r="Q1154" t="s">
        <v>11</v>
      </c>
      <c r="R1154">
        <v>614</v>
      </c>
      <c r="S1154" t="s">
        <v>11</v>
      </c>
      <c r="T1154" s="5">
        <v>0</v>
      </c>
      <c r="U1154">
        <v>23</v>
      </c>
      <c r="V1154">
        <v>0</v>
      </c>
      <c r="W1154" t="s">
        <v>11</v>
      </c>
    </row>
    <row r="1155" spans="1:23" x14ac:dyDescent="0.3">
      <c r="A1155">
        <v>1055</v>
      </c>
      <c r="B1155" t="s">
        <v>131</v>
      </c>
      <c r="C1155" t="s">
        <v>11</v>
      </c>
      <c r="D1155" t="s">
        <v>1850</v>
      </c>
      <c r="E1155" t="s">
        <v>1851</v>
      </c>
      <c r="F1155">
        <v>22</v>
      </c>
      <c r="G1155">
        <v>9</v>
      </c>
      <c r="H1155">
        <v>2003</v>
      </c>
      <c r="I1155" t="s">
        <v>134</v>
      </c>
      <c r="J1155">
        <v>418</v>
      </c>
      <c r="K1155">
        <v>60</v>
      </c>
      <c r="L1155">
        <v>3</v>
      </c>
      <c r="M1155">
        <v>0.1</v>
      </c>
      <c r="N1155" t="s">
        <v>135</v>
      </c>
      <c r="O1155" t="s">
        <v>136</v>
      </c>
      <c r="P1155" t="s">
        <v>11</v>
      </c>
      <c r="Q1155" t="s">
        <v>11</v>
      </c>
      <c r="R1155">
        <v>616</v>
      </c>
      <c r="S1155" t="s">
        <v>11</v>
      </c>
      <c r="T1155" s="5">
        <v>0</v>
      </c>
      <c r="U1155">
        <v>7</v>
      </c>
      <c r="V1155">
        <v>0</v>
      </c>
      <c r="W1155" t="s">
        <v>11</v>
      </c>
    </row>
    <row r="1156" spans="1:23" x14ac:dyDescent="0.3">
      <c r="A1156">
        <v>1064</v>
      </c>
      <c r="B1156" t="s">
        <v>131</v>
      </c>
      <c r="C1156" t="s">
        <v>11</v>
      </c>
      <c r="D1156" t="s">
        <v>1852</v>
      </c>
      <c r="E1156" t="s">
        <v>1853</v>
      </c>
      <c r="F1156">
        <v>7</v>
      </c>
      <c r="G1156">
        <v>8</v>
      </c>
      <c r="H1156">
        <v>2003</v>
      </c>
      <c r="I1156" t="s">
        <v>134</v>
      </c>
      <c r="J1156">
        <v>5486</v>
      </c>
      <c r="K1156">
        <v>67</v>
      </c>
      <c r="L1156">
        <v>1</v>
      </c>
      <c r="M1156">
        <v>0.2</v>
      </c>
      <c r="N1156" t="s">
        <v>135</v>
      </c>
      <c r="O1156" t="s">
        <v>136</v>
      </c>
      <c r="P1156" t="s">
        <v>11</v>
      </c>
      <c r="Q1156" t="s">
        <v>11</v>
      </c>
      <c r="R1156">
        <v>616</v>
      </c>
      <c r="S1156" t="s">
        <v>11</v>
      </c>
      <c r="T1156" s="5">
        <v>0</v>
      </c>
      <c r="U1156">
        <v>7</v>
      </c>
      <c r="V1156">
        <v>0</v>
      </c>
      <c r="W1156" t="s">
        <v>11</v>
      </c>
    </row>
    <row r="1157" spans="1:23" x14ac:dyDescent="0.3">
      <c r="A1157">
        <v>1067</v>
      </c>
      <c r="B1157" t="s">
        <v>131</v>
      </c>
      <c r="C1157" t="s">
        <v>11</v>
      </c>
      <c r="D1157" t="s">
        <v>1854</v>
      </c>
      <c r="E1157" t="s">
        <v>1855</v>
      </c>
      <c r="F1157">
        <v>30</v>
      </c>
      <c r="G1157">
        <v>5</v>
      </c>
      <c r="H1157">
        <v>2003</v>
      </c>
      <c r="I1157" t="s">
        <v>134</v>
      </c>
      <c r="J1157">
        <v>220</v>
      </c>
      <c r="K1157">
        <v>11</v>
      </c>
      <c r="L1157">
        <v>1</v>
      </c>
      <c r="M1157">
        <v>0.1</v>
      </c>
      <c r="N1157" t="s">
        <v>135</v>
      </c>
      <c r="O1157" t="s">
        <v>136</v>
      </c>
      <c r="P1157" t="s">
        <v>11</v>
      </c>
      <c r="Q1157" t="s">
        <v>11</v>
      </c>
      <c r="R1157">
        <v>616</v>
      </c>
      <c r="S1157" t="s">
        <v>11</v>
      </c>
      <c r="T1157" s="5">
        <v>0</v>
      </c>
      <c r="U1157">
        <v>7</v>
      </c>
      <c r="V1157">
        <v>0</v>
      </c>
      <c r="W1157" t="s">
        <v>11</v>
      </c>
    </row>
    <row r="1158" spans="1:23" x14ac:dyDescent="0.3">
      <c r="A1158">
        <v>1241</v>
      </c>
      <c r="B1158" t="s">
        <v>131</v>
      </c>
      <c r="C1158" t="s">
        <v>11</v>
      </c>
      <c r="D1158" t="s">
        <v>1856</v>
      </c>
      <c r="E1158" t="s">
        <v>458</v>
      </c>
      <c r="F1158">
        <v>4</v>
      </c>
      <c r="G1158">
        <v>8</v>
      </c>
      <c r="H1158">
        <v>2003</v>
      </c>
      <c r="I1158" t="s">
        <v>911</v>
      </c>
      <c r="J1158">
        <v>200</v>
      </c>
      <c r="K1158">
        <v>33</v>
      </c>
      <c r="L1158">
        <v>1</v>
      </c>
      <c r="M1158">
        <v>0.1</v>
      </c>
      <c r="N1158" t="s">
        <v>135</v>
      </c>
      <c r="O1158" t="s">
        <v>136</v>
      </c>
      <c r="P1158" t="s">
        <v>11</v>
      </c>
      <c r="Q1158" t="s">
        <v>11</v>
      </c>
      <c r="R1158">
        <v>614</v>
      </c>
      <c r="S1158" t="s">
        <v>11</v>
      </c>
      <c r="T1158" s="5">
        <v>0</v>
      </c>
      <c r="U1158">
        <v>23</v>
      </c>
      <c r="V1158">
        <v>0</v>
      </c>
      <c r="W1158" t="s">
        <v>11</v>
      </c>
    </row>
    <row r="1159" spans="1:23" x14ac:dyDescent="0.3">
      <c r="A1159">
        <v>1244</v>
      </c>
      <c r="B1159" t="s">
        <v>131</v>
      </c>
      <c r="C1159" t="s">
        <v>11</v>
      </c>
      <c r="D1159" t="s">
        <v>1857</v>
      </c>
      <c r="E1159" t="s">
        <v>1858</v>
      </c>
      <c r="F1159">
        <v>4</v>
      </c>
      <c r="G1159">
        <v>8</v>
      </c>
      <c r="H1159">
        <v>2003</v>
      </c>
      <c r="I1159" t="s">
        <v>911</v>
      </c>
      <c r="J1159">
        <v>3500</v>
      </c>
      <c r="K1159">
        <v>34</v>
      </c>
      <c r="L1159">
        <v>1</v>
      </c>
      <c r="M1159">
        <v>0.1</v>
      </c>
      <c r="N1159" t="s">
        <v>135</v>
      </c>
      <c r="O1159" t="s">
        <v>136</v>
      </c>
      <c r="P1159" t="s">
        <v>11</v>
      </c>
      <c r="Q1159" t="s">
        <v>11</v>
      </c>
      <c r="R1159">
        <v>614</v>
      </c>
      <c r="S1159" t="s">
        <v>11</v>
      </c>
      <c r="T1159" s="5">
        <v>0</v>
      </c>
      <c r="U1159">
        <v>23</v>
      </c>
      <c r="V1159">
        <v>0</v>
      </c>
      <c r="W1159" t="s">
        <v>11</v>
      </c>
    </row>
    <row r="1160" spans="1:23" x14ac:dyDescent="0.3">
      <c r="A1160">
        <v>1247</v>
      </c>
      <c r="B1160" t="s">
        <v>131</v>
      </c>
      <c r="C1160" t="s">
        <v>11</v>
      </c>
      <c r="D1160" t="s">
        <v>1859</v>
      </c>
      <c r="E1160" t="s">
        <v>1860</v>
      </c>
      <c r="F1160">
        <v>24</v>
      </c>
      <c r="G1160">
        <v>9</v>
      </c>
      <c r="H1160">
        <v>2003</v>
      </c>
      <c r="I1160" t="s">
        <v>134</v>
      </c>
      <c r="J1160">
        <v>11186</v>
      </c>
      <c r="K1160">
        <v>62</v>
      </c>
      <c r="L1160">
        <v>5</v>
      </c>
      <c r="M1160">
        <v>1</v>
      </c>
      <c r="N1160" t="s">
        <v>144</v>
      </c>
      <c r="O1160" t="s">
        <v>136</v>
      </c>
      <c r="P1160" t="s">
        <v>11</v>
      </c>
      <c r="Q1160" t="s">
        <v>11</v>
      </c>
      <c r="R1160">
        <v>616</v>
      </c>
      <c r="S1160" t="s">
        <v>11</v>
      </c>
      <c r="T1160" s="5">
        <v>0</v>
      </c>
      <c r="U1160">
        <v>7</v>
      </c>
      <c r="V1160">
        <v>0</v>
      </c>
      <c r="W1160" t="s">
        <v>11</v>
      </c>
    </row>
    <row r="1161" spans="1:23" x14ac:dyDescent="0.3">
      <c r="A1161">
        <v>1248</v>
      </c>
      <c r="B1161" t="s">
        <v>131</v>
      </c>
      <c r="C1161" t="s">
        <v>11</v>
      </c>
      <c r="D1161" t="s">
        <v>1861</v>
      </c>
      <c r="E1161" t="s">
        <v>1862</v>
      </c>
      <c r="F1161">
        <v>8</v>
      </c>
      <c r="G1161">
        <v>10</v>
      </c>
      <c r="H1161">
        <v>2003</v>
      </c>
      <c r="I1161" t="s">
        <v>134</v>
      </c>
      <c r="J1161">
        <v>969</v>
      </c>
      <c r="K1161">
        <v>66</v>
      </c>
      <c r="L1161">
        <v>4</v>
      </c>
      <c r="M1161">
        <v>0.1</v>
      </c>
      <c r="N1161" t="s">
        <v>135</v>
      </c>
      <c r="O1161" t="s">
        <v>136</v>
      </c>
      <c r="P1161" t="s">
        <v>11</v>
      </c>
      <c r="Q1161" t="s">
        <v>11</v>
      </c>
      <c r="R1161">
        <v>616</v>
      </c>
      <c r="S1161" t="s">
        <v>11</v>
      </c>
      <c r="T1161" s="5">
        <v>0</v>
      </c>
      <c r="U1161">
        <v>7</v>
      </c>
      <c r="V1161">
        <v>0</v>
      </c>
      <c r="W1161" t="s">
        <v>11</v>
      </c>
    </row>
    <row r="1162" spans="1:23" x14ac:dyDescent="0.3">
      <c r="A1162">
        <v>1254</v>
      </c>
      <c r="B1162" t="s">
        <v>131</v>
      </c>
      <c r="C1162" t="s">
        <v>11</v>
      </c>
      <c r="D1162" t="s">
        <v>1863</v>
      </c>
      <c r="E1162" t="s">
        <v>1864</v>
      </c>
      <c r="F1162">
        <v>12</v>
      </c>
      <c r="G1162">
        <v>7</v>
      </c>
      <c r="H1162">
        <v>2003</v>
      </c>
      <c r="I1162" t="s">
        <v>134</v>
      </c>
      <c r="J1162">
        <v>3500</v>
      </c>
      <c r="K1162">
        <v>29</v>
      </c>
      <c r="L1162">
        <v>1</v>
      </c>
      <c r="M1162">
        <v>0.1</v>
      </c>
      <c r="N1162" t="s">
        <v>135</v>
      </c>
      <c r="O1162" t="s">
        <v>136</v>
      </c>
      <c r="P1162" t="s">
        <v>11</v>
      </c>
      <c r="Q1162" t="s">
        <v>11</v>
      </c>
      <c r="R1162">
        <v>616</v>
      </c>
      <c r="S1162" t="s">
        <v>11</v>
      </c>
      <c r="T1162" s="5">
        <v>0</v>
      </c>
      <c r="U1162">
        <v>7</v>
      </c>
      <c r="V1162">
        <v>0</v>
      </c>
      <c r="W1162" t="s">
        <v>11</v>
      </c>
    </row>
    <row r="1163" spans="1:23" x14ac:dyDescent="0.3">
      <c r="A1163">
        <v>1257</v>
      </c>
      <c r="B1163" t="s">
        <v>131</v>
      </c>
      <c r="C1163" t="s">
        <v>11</v>
      </c>
      <c r="D1163" t="s">
        <v>1865</v>
      </c>
      <c r="E1163" t="s">
        <v>1866</v>
      </c>
      <c r="F1163">
        <v>11</v>
      </c>
      <c r="G1163">
        <v>7</v>
      </c>
      <c r="H1163">
        <v>2003</v>
      </c>
      <c r="I1163" t="s">
        <v>134</v>
      </c>
      <c r="J1163">
        <v>380000</v>
      </c>
      <c r="K1163">
        <v>105</v>
      </c>
      <c r="L1163">
        <v>1</v>
      </c>
      <c r="M1163">
        <v>50</v>
      </c>
      <c r="N1163" t="s">
        <v>163</v>
      </c>
      <c r="O1163" t="s">
        <v>136</v>
      </c>
      <c r="P1163" t="s">
        <v>11</v>
      </c>
      <c r="Q1163" t="s">
        <v>11</v>
      </c>
      <c r="R1163">
        <v>616</v>
      </c>
      <c r="S1163" t="s">
        <v>11</v>
      </c>
      <c r="T1163" s="5">
        <v>0</v>
      </c>
      <c r="U1163">
        <v>7</v>
      </c>
      <c r="V1163">
        <v>0</v>
      </c>
      <c r="W1163" t="s">
        <v>11</v>
      </c>
    </row>
    <row r="1164" spans="1:23" x14ac:dyDescent="0.3">
      <c r="A1164">
        <v>1435</v>
      </c>
      <c r="B1164" t="s">
        <v>131</v>
      </c>
      <c r="C1164" t="s">
        <v>11</v>
      </c>
      <c r="D1164" t="s">
        <v>1867</v>
      </c>
      <c r="E1164" t="s">
        <v>1868</v>
      </c>
      <c r="F1164">
        <v>7</v>
      </c>
      <c r="G1164">
        <v>7</v>
      </c>
      <c r="H1164">
        <v>2003</v>
      </c>
      <c r="I1164" t="s">
        <v>911</v>
      </c>
      <c r="J1164">
        <v>4000</v>
      </c>
      <c r="K1164">
        <v>11</v>
      </c>
      <c r="L1164">
        <v>1</v>
      </c>
      <c r="M1164">
        <v>0.2</v>
      </c>
      <c r="N1164" t="s">
        <v>135</v>
      </c>
      <c r="O1164" t="s">
        <v>136</v>
      </c>
      <c r="P1164" t="s">
        <v>11</v>
      </c>
      <c r="Q1164" t="s">
        <v>11</v>
      </c>
      <c r="R1164">
        <v>614</v>
      </c>
      <c r="S1164" t="s">
        <v>11</v>
      </c>
      <c r="T1164" s="5">
        <v>0</v>
      </c>
      <c r="U1164">
        <v>23</v>
      </c>
      <c r="V1164">
        <v>0</v>
      </c>
      <c r="W1164" t="s">
        <v>11</v>
      </c>
    </row>
    <row r="1165" spans="1:23" x14ac:dyDescent="0.3">
      <c r="A1165">
        <v>1449</v>
      </c>
      <c r="B1165" t="s">
        <v>131</v>
      </c>
      <c r="C1165" t="s">
        <v>11</v>
      </c>
      <c r="D1165" t="s">
        <v>1869</v>
      </c>
      <c r="E1165" t="s">
        <v>1870</v>
      </c>
      <c r="F1165">
        <v>6</v>
      </c>
      <c r="G1165">
        <v>8</v>
      </c>
      <c r="H1165">
        <v>2003</v>
      </c>
      <c r="I1165" t="s">
        <v>134</v>
      </c>
      <c r="J1165">
        <v>1511</v>
      </c>
      <c r="K1165">
        <v>46</v>
      </c>
      <c r="L1165">
        <v>1</v>
      </c>
      <c r="M1165">
        <v>0.1</v>
      </c>
      <c r="N1165" t="s">
        <v>135</v>
      </c>
      <c r="O1165" t="s">
        <v>136</v>
      </c>
      <c r="P1165" t="s">
        <v>11</v>
      </c>
      <c r="Q1165" t="s">
        <v>11</v>
      </c>
      <c r="R1165">
        <v>616</v>
      </c>
      <c r="S1165" t="s">
        <v>11</v>
      </c>
      <c r="T1165" s="5">
        <v>0</v>
      </c>
      <c r="U1165">
        <v>7</v>
      </c>
      <c r="V1165">
        <v>0</v>
      </c>
      <c r="W1165" t="s">
        <v>11</v>
      </c>
    </row>
    <row r="1166" spans="1:23" x14ac:dyDescent="0.3">
      <c r="A1166">
        <v>1481</v>
      </c>
      <c r="B1166" t="s">
        <v>131</v>
      </c>
      <c r="C1166" t="s">
        <v>11</v>
      </c>
      <c r="D1166" t="s">
        <v>1871</v>
      </c>
      <c r="E1166" t="s">
        <v>1872</v>
      </c>
      <c r="F1166">
        <v>22</v>
      </c>
      <c r="G1166">
        <v>10</v>
      </c>
      <c r="H1166">
        <v>2003</v>
      </c>
      <c r="I1166" t="s">
        <v>134</v>
      </c>
      <c r="J1166">
        <v>400</v>
      </c>
      <c r="K1166">
        <v>92</v>
      </c>
      <c r="L1166">
        <v>4</v>
      </c>
      <c r="M1166">
        <v>0.1</v>
      </c>
      <c r="N1166" t="s">
        <v>135</v>
      </c>
      <c r="O1166" t="s">
        <v>136</v>
      </c>
      <c r="P1166" t="s">
        <v>11</v>
      </c>
      <c r="Q1166" t="s">
        <v>11</v>
      </c>
      <c r="R1166">
        <v>616</v>
      </c>
      <c r="S1166" t="s">
        <v>11</v>
      </c>
      <c r="T1166" s="5">
        <v>0</v>
      </c>
      <c r="U1166">
        <v>7</v>
      </c>
      <c r="V1166">
        <v>0</v>
      </c>
      <c r="W1166" t="s">
        <v>11</v>
      </c>
    </row>
    <row r="1167" spans="1:23" x14ac:dyDescent="0.3">
      <c r="A1167">
        <v>1482</v>
      </c>
      <c r="B1167" t="s">
        <v>131</v>
      </c>
      <c r="C1167" t="s">
        <v>11</v>
      </c>
      <c r="D1167" t="s">
        <v>1873</v>
      </c>
      <c r="E1167" t="s">
        <v>1874</v>
      </c>
      <c r="F1167">
        <v>22</v>
      </c>
      <c r="G1167">
        <v>8</v>
      </c>
      <c r="H1167">
        <v>2003</v>
      </c>
      <c r="I1167" t="s">
        <v>134</v>
      </c>
      <c r="J1167">
        <v>3667</v>
      </c>
      <c r="K1167">
        <v>52</v>
      </c>
      <c r="L1167">
        <v>1</v>
      </c>
      <c r="M1167">
        <v>0.1</v>
      </c>
      <c r="N1167" t="s">
        <v>135</v>
      </c>
      <c r="O1167" t="s">
        <v>136</v>
      </c>
      <c r="P1167" t="s">
        <v>11</v>
      </c>
      <c r="Q1167" t="s">
        <v>11</v>
      </c>
      <c r="R1167">
        <v>616</v>
      </c>
      <c r="S1167" t="s">
        <v>11</v>
      </c>
      <c r="T1167" s="5">
        <v>0</v>
      </c>
      <c r="U1167">
        <v>7</v>
      </c>
      <c r="V1167">
        <v>0</v>
      </c>
      <c r="W1167" t="s">
        <v>11</v>
      </c>
    </row>
    <row r="1168" spans="1:23" x14ac:dyDescent="0.3">
      <c r="A1168">
        <v>28</v>
      </c>
      <c r="B1168" t="s">
        <v>131</v>
      </c>
      <c r="C1168" t="s">
        <v>11</v>
      </c>
      <c r="D1168" t="s">
        <v>1875</v>
      </c>
      <c r="E1168" t="s">
        <v>1876</v>
      </c>
      <c r="F1168">
        <v>21</v>
      </c>
      <c r="G1168">
        <v>9</v>
      </c>
      <c r="H1168">
        <v>2004</v>
      </c>
      <c r="I1168" t="s">
        <v>134</v>
      </c>
      <c r="J1168">
        <v>615</v>
      </c>
      <c r="K1168">
        <v>91</v>
      </c>
      <c r="L1168">
        <v>4</v>
      </c>
      <c r="M1168">
        <v>0.1</v>
      </c>
      <c r="N1168" t="s">
        <v>135</v>
      </c>
      <c r="O1168" t="s">
        <v>136</v>
      </c>
      <c r="P1168" t="s">
        <v>11</v>
      </c>
      <c r="Q1168" t="s">
        <v>11</v>
      </c>
      <c r="R1168">
        <v>616</v>
      </c>
      <c r="S1168" t="s">
        <v>11</v>
      </c>
      <c r="T1168" s="5">
        <v>0</v>
      </c>
      <c r="U1168">
        <v>7</v>
      </c>
      <c r="V1168">
        <v>0</v>
      </c>
      <c r="W1168" t="s">
        <v>11</v>
      </c>
    </row>
    <row r="1169" spans="1:23" x14ac:dyDescent="0.3">
      <c r="A1169">
        <v>32</v>
      </c>
      <c r="B1169" t="s">
        <v>131</v>
      </c>
      <c r="C1169" t="s">
        <v>11</v>
      </c>
      <c r="D1169" t="s">
        <v>1877</v>
      </c>
      <c r="E1169" t="s">
        <v>1734</v>
      </c>
      <c r="F1169">
        <v>8</v>
      </c>
      <c r="G1169">
        <v>8</v>
      </c>
      <c r="H1169">
        <v>2004</v>
      </c>
      <c r="I1169" t="s">
        <v>134</v>
      </c>
      <c r="J1169">
        <v>471</v>
      </c>
      <c r="K1169">
        <v>95</v>
      </c>
      <c r="L1169">
        <v>1</v>
      </c>
      <c r="M1169">
        <v>0.1</v>
      </c>
      <c r="N1169" t="s">
        <v>135</v>
      </c>
      <c r="O1169" t="s">
        <v>136</v>
      </c>
      <c r="P1169" t="s">
        <v>11</v>
      </c>
      <c r="Q1169" t="s">
        <v>11</v>
      </c>
      <c r="R1169">
        <v>616</v>
      </c>
      <c r="S1169" t="s">
        <v>11</v>
      </c>
      <c r="T1169" s="5">
        <v>0</v>
      </c>
      <c r="U1169">
        <v>7</v>
      </c>
      <c r="V1169">
        <v>0</v>
      </c>
      <c r="W1169" t="s">
        <v>11</v>
      </c>
    </row>
    <row r="1170" spans="1:23" x14ac:dyDescent="0.3">
      <c r="A1170">
        <v>33</v>
      </c>
      <c r="B1170" t="s">
        <v>131</v>
      </c>
      <c r="C1170" t="s">
        <v>11</v>
      </c>
      <c r="D1170" t="s">
        <v>1878</v>
      </c>
      <c r="E1170" t="s">
        <v>1879</v>
      </c>
      <c r="F1170">
        <v>12</v>
      </c>
      <c r="G1170">
        <v>10</v>
      </c>
      <c r="H1170">
        <v>2004</v>
      </c>
      <c r="I1170" t="s">
        <v>134</v>
      </c>
      <c r="J1170">
        <v>115</v>
      </c>
      <c r="K1170">
        <v>86</v>
      </c>
      <c r="L1170">
        <v>4</v>
      </c>
      <c r="M1170">
        <v>0.1</v>
      </c>
      <c r="N1170" t="s">
        <v>135</v>
      </c>
      <c r="O1170" t="s">
        <v>136</v>
      </c>
      <c r="P1170" t="s">
        <v>11</v>
      </c>
      <c r="Q1170" t="s">
        <v>11</v>
      </c>
      <c r="R1170">
        <v>616</v>
      </c>
      <c r="S1170" t="s">
        <v>11</v>
      </c>
      <c r="T1170" s="5">
        <v>0</v>
      </c>
      <c r="U1170">
        <v>7</v>
      </c>
      <c r="V1170">
        <v>0</v>
      </c>
      <c r="W1170" t="s">
        <v>11</v>
      </c>
    </row>
    <row r="1171" spans="1:23" x14ac:dyDescent="0.3">
      <c r="A1171">
        <v>34</v>
      </c>
      <c r="B1171" t="s">
        <v>131</v>
      </c>
      <c r="C1171" t="s">
        <v>11</v>
      </c>
      <c r="D1171" t="s">
        <v>1880</v>
      </c>
      <c r="E1171" t="s">
        <v>1881</v>
      </c>
      <c r="F1171">
        <v>5</v>
      </c>
      <c r="G1171">
        <v>8</v>
      </c>
      <c r="H1171">
        <v>2004</v>
      </c>
      <c r="I1171" t="s">
        <v>134</v>
      </c>
      <c r="J1171">
        <v>2170</v>
      </c>
      <c r="K1171">
        <v>36</v>
      </c>
      <c r="L1171">
        <v>1</v>
      </c>
      <c r="M1171">
        <v>0.1</v>
      </c>
      <c r="N1171" t="s">
        <v>135</v>
      </c>
      <c r="O1171" t="s">
        <v>136</v>
      </c>
      <c r="P1171" t="s">
        <v>11</v>
      </c>
      <c r="Q1171" t="s">
        <v>11</v>
      </c>
      <c r="R1171">
        <v>616</v>
      </c>
      <c r="S1171" t="s">
        <v>11</v>
      </c>
      <c r="T1171" s="5">
        <v>0</v>
      </c>
      <c r="U1171">
        <v>7</v>
      </c>
      <c r="V1171">
        <v>0</v>
      </c>
      <c r="W1171" t="s">
        <v>11</v>
      </c>
    </row>
    <row r="1172" spans="1:23" x14ac:dyDescent="0.3">
      <c r="A1172">
        <v>43</v>
      </c>
      <c r="B1172" t="s">
        <v>131</v>
      </c>
      <c r="C1172" t="s">
        <v>11</v>
      </c>
      <c r="D1172" t="s">
        <v>1882</v>
      </c>
      <c r="E1172" t="s">
        <v>1883</v>
      </c>
      <c r="F1172">
        <v>18</v>
      </c>
      <c r="G1172">
        <v>7</v>
      </c>
      <c r="H1172">
        <v>2004</v>
      </c>
      <c r="I1172" t="s">
        <v>134</v>
      </c>
      <c r="J1172">
        <v>875</v>
      </c>
      <c r="K1172">
        <v>56</v>
      </c>
      <c r="L1172">
        <v>1</v>
      </c>
      <c r="M1172">
        <v>0.1</v>
      </c>
      <c r="N1172" t="s">
        <v>135</v>
      </c>
      <c r="O1172" t="s">
        <v>136</v>
      </c>
      <c r="P1172" t="s">
        <v>11</v>
      </c>
      <c r="Q1172" t="s">
        <v>11</v>
      </c>
      <c r="R1172">
        <v>616</v>
      </c>
      <c r="S1172" t="s">
        <v>11</v>
      </c>
      <c r="T1172" s="5">
        <v>0</v>
      </c>
      <c r="U1172">
        <v>7</v>
      </c>
      <c r="V1172">
        <v>0</v>
      </c>
      <c r="W1172" t="s">
        <v>11</v>
      </c>
    </row>
    <row r="1173" spans="1:23" x14ac:dyDescent="0.3">
      <c r="A1173">
        <v>49</v>
      </c>
      <c r="B1173" t="s">
        <v>131</v>
      </c>
      <c r="C1173" t="s">
        <v>11</v>
      </c>
      <c r="D1173" t="s">
        <v>1884</v>
      </c>
      <c r="E1173" t="s">
        <v>1885</v>
      </c>
      <c r="F1173">
        <v>27</v>
      </c>
      <c r="G1173">
        <v>7</v>
      </c>
      <c r="H1173">
        <v>2004</v>
      </c>
      <c r="I1173" t="s">
        <v>134</v>
      </c>
      <c r="J1173">
        <v>1965</v>
      </c>
      <c r="K1173">
        <v>20</v>
      </c>
      <c r="L1173">
        <v>1</v>
      </c>
      <c r="M1173">
        <v>0.1</v>
      </c>
      <c r="N1173" t="s">
        <v>135</v>
      </c>
      <c r="O1173" t="s">
        <v>136</v>
      </c>
      <c r="P1173" t="s">
        <v>11</v>
      </c>
      <c r="Q1173" t="s">
        <v>11</v>
      </c>
      <c r="R1173">
        <v>616</v>
      </c>
      <c r="S1173" t="s">
        <v>11</v>
      </c>
      <c r="T1173" s="5">
        <v>0</v>
      </c>
      <c r="U1173">
        <v>7</v>
      </c>
      <c r="V1173">
        <v>0</v>
      </c>
      <c r="W1173" t="s">
        <v>11</v>
      </c>
    </row>
    <row r="1174" spans="1:23" x14ac:dyDescent="0.3">
      <c r="A1174">
        <v>221</v>
      </c>
      <c r="B1174" t="s">
        <v>131</v>
      </c>
      <c r="C1174" t="s">
        <v>11</v>
      </c>
      <c r="D1174" t="s">
        <v>1886</v>
      </c>
      <c r="E1174" t="s">
        <v>1887</v>
      </c>
      <c r="F1174">
        <v>21</v>
      </c>
      <c r="G1174">
        <v>7</v>
      </c>
      <c r="H1174">
        <v>2004</v>
      </c>
      <c r="I1174" t="s">
        <v>134</v>
      </c>
      <c r="J1174">
        <v>1411</v>
      </c>
      <c r="K1174">
        <v>15</v>
      </c>
      <c r="L1174">
        <v>1</v>
      </c>
      <c r="M1174">
        <v>0.1</v>
      </c>
      <c r="N1174" t="s">
        <v>135</v>
      </c>
      <c r="O1174" t="s">
        <v>136</v>
      </c>
      <c r="P1174" t="s">
        <v>11</v>
      </c>
      <c r="Q1174" t="s">
        <v>11</v>
      </c>
      <c r="R1174">
        <v>616</v>
      </c>
      <c r="S1174" t="s">
        <v>11</v>
      </c>
      <c r="T1174" s="5">
        <v>0</v>
      </c>
      <c r="U1174">
        <v>7</v>
      </c>
      <c r="V1174">
        <v>0</v>
      </c>
      <c r="W1174" t="s">
        <v>11</v>
      </c>
    </row>
    <row r="1175" spans="1:23" x14ac:dyDescent="0.3">
      <c r="A1175">
        <v>222</v>
      </c>
      <c r="B1175" t="s">
        <v>131</v>
      </c>
      <c r="C1175" t="s">
        <v>11</v>
      </c>
      <c r="D1175" t="s">
        <v>1888</v>
      </c>
      <c r="E1175" t="s">
        <v>1889</v>
      </c>
      <c r="F1175">
        <v>19</v>
      </c>
      <c r="G1175">
        <v>8</v>
      </c>
      <c r="H1175">
        <v>2004</v>
      </c>
      <c r="I1175" t="s">
        <v>134</v>
      </c>
      <c r="J1175">
        <v>1513</v>
      </c>
      <c r="K1175">
        <v>46</v>
      </c>
      <c r="L1175">
        <v>1</v>
      </c>
      <c r="M1175">
        <v>0.1</v>
      </c>
      <c r="N1175" t="s">
        <v>135</v>
      </c>
      <c r="O1175" t="s">
        <v>136</v>
      </c>
      <c r="P1175" t="s">
        <v>11</v>
      </c>
      <c r="Q1175" t="s">
        <v>11</v>
      </c>
      <c r="R1175">
        <v>616</v>
      </c>
      <c r="S1175" t="s">
        <v>11</v>
      </c>
      <c r="T1175" s="5">
        <v>0</v>
      </c>
      <c r="U1175">
        <v>7</v>
      </c>
      <c r="V1175">
        <v>0</v>
      </c>
      <c r="W1175" t="s">
        <v>11</v>
      </c>
    </row>
    <row r="1176" spans="1:23" x14ac:dyDescent="0.3">
      <c r="A1176">
        <v>225</v>
      </c>
      <c r="B1176" t="s">
        <v>131</v>
      </c>
      <c r="C1176" t="s">
        <v>11</v>
      </c>
      <c r="D1176" t="s">
        <v>1890</v>
      </c>
      <c r="E1176" t="s">
        <v>1891</v>
      </c>
      <c r="F1176">
        <v>17</v>
      </c>
      <c r="G1176">
        <v>7</v>
      </c>
      <c r="H1176">
        <v>2004</v>
      </c>
      <c r="I1176" t="s">
        <v>134</v>
      </c>
      <c r="J1176">
        <v>338</v>
      </c>
      <c r="K1176">
        <v>63</v>
      </c>
      <c r="L1176">
        <v>1</v>
      </c>
      <c r="M1176">
        <v>0.1</v>
      </c>
      <c r="N1176" t="s">
        <v>135</v>
      </c>
      <c r="O1176" t="s">
        <v>136</v>
      </c>
      <c r="P1176" t="s">
        <v>11</v>
      </c>
      <c r="Q1176" t="s">
        <v>11</v>
      </c>
      <c r="R1176">
        <v>616</v>
      </c>
      <c r="S1176" t="s">
        <v>11</v>
      </c>
      <c r="T1176" s="5">
        <v>0</v>
      </c>
      <c r="U1176">
        <v>7</v>
      </c>
      <c r="V1176">
        <v>0</v>
      </c>
      <c r="W1176" t="s">
        <v>11</v>
      </c>
    </row>
    <row r="1177" spans="1:23" x14ac:dyDescent="0.3">
      <c r="A1177">
        <v>230</v>
      </c>
      <c r="B1177" t="s">
        <v>131</v>
      </c>
      <c r="C1177" t="s">
        <v>11</v>
      </c>
      <c r="D1177" t="s">
        <v>1892</v>
      </c>
      <c r="E1177" t="s">
        <v>1893</v>
      </c>
      <c r="F1177">
        <v>19</v>
      </c>
      <c r="G1177">
        <v>8</v>
      </c>
      <c r="H1177">
        <v>2004</v>
      </c>
      <c r="I1177" t="s">
        <v>134</v>
      </c>
      <c r="J1177">
        <v>5451</v>
      </c>
      <c r="K1177">
        <v>58</v>
      </c>
      <c r="L1177">
        <v>1</v>
      </c>
      <c r="M1177">
        <v>0.1</v>
      </c>
      <c r="N1177" t="s">
        <v>135</v>
      </c>
      <c r="O1177" t="s">
        <v>136</v>
      </c>
      <c r="P1177" t="s">
        <v>11</v>
      </c>
      <c r="Q1177" t="s">
        <v>11</v>
      </c>
      <c r="R1177">
        <v>616</v>
      </c>
      <c r="S1177" t="s">
        <v>11</v>
      </c>
      <c r="T1177" s="5">
        <v>0</v>
      </c>
      <c r="U1177">
        <v>7</v>
      </c>
      <c r="V1177">
        <v>0</v>
      </c>
      <c r="W1177" t="s">
        <v>11</v>
      </c>
    </row>
    <row r="1178" spans="1:23" x14ac:dyDescent="0.3">
      <c r="A1178">
        <v>236</v>
      </c>
      <c r="B1178" t="s">
        <v>131</v>
      </c>
      <c r="C1178" t="s">
        <v>11</v>
      </c>
      <c r="D1178" t="s">
        <v>1894</v>
      </c>
      <c r="E1178" t="s">
        <v>1895</v>
      </c>
      <c r="F1178">
        <v>10</v>
      </c>
      <c r="G1178">
        <v>7</v>
      </c>
      <c r="H1178">
        <v>2004</v>
      </c>
      <c r="I1178" t="s">
        <v>134</v>
      </c>
      <c r="J1178">
        <v>909</v>
      </c>
      <c r="K1178">
        <v>57</v>
      </c>
      <c r="L1178">
        <v>1</v>
      </c>
      <c r="M1178">
        <v>3</v>
      </c>
      <c r="N1178" t="s">
        <v>144</v>
      </c>
      <c r="O1178" t="s">
        <v>136</v>
      </c>
      <c r="P1178" t="s">
        <v>11</v>
      </c>
      <c r="Q1178" t="s">
        <v>11</v>
      </c>
      <c r="R1178">
        <v>616</v>
      </c>
      <c r="S1178" t="s">
        <v>11</v>
      </c>
      <c r="T1178" s="5">
        <v>0</v>
      </c>
      <c r="U1178">
        <v>7</v>
      </c>
      <c r="V1178">
        <v>0</v>
      </c>
      <c r="W1178" t="s">
        <v>11</v>
      </c>
    </row>
    <row r="1179" spans="1:23" x14ac:dyDescent="0.3">
      <c r="A1179">
        <v>241</v>
      </c>
      <c r="B1179" t="s">
        <v>131</v>
      </c>
      <c r="C1179" t="s">
        <v>11</v>
      </c>
      <c r="D1179" t="s">
        <v>1896</v>
      </c>
      <c r="E1179" t="s">
        <v>1897</v>
      </c>
      <c r="F1179">
        <v>3</v>
      </c>
      <c r="G1179">
        <v>8</v>
      </c>
      <c r="H1179">
        <v>2004</v>
      </c>
      <c r="I1179" t="s">
        <v>134</v>
      </c>
      <c r="J1179">
        <v>1438</v>
      </c>
      <c r="K1179">
        <v>18</v>
      </c>
      <c r="L1179">
        <v>1</v>
      </c>
      <c r="M1179">
        <v>0.1</v>
      </c>
      <c r="N1179" t="s">
        <v>135</v>
      </c>
      <c r="O1179" t="s">
        <v>136</v>
      </c>
      <c r="P1179" t="s">
        <v>11</v>
      </c>
      <c r="Q1179" t="s">
        <v>11</v>
      </c>
      <c r="R1179">
        <v>616</v>
      </c>
      <c r="S1179" t="s">
        <v>11</v>
      </c>
      <c r="T1179" s="5">
        <v>0</v>
      </c>
      <c r="U1179">
        <v>7</v>
      </c>
      <c r="V1179">
        <v>0</v>
      </c>
      <c r="W1179" t="s">
        <v>11</v>
      </c>
    </row>
    <row r="1180" spans="1:23" x14ac:dyDescent="0.3">
      <c r="A1180">
        <v>410</v>
      </c>
      <c r="B1180" t="s">
        <v>131</v>
      </c>
      <c r="C1180" t="s">
        <v>11</v>
      </c>
      <c r="D1180" t="s">
        <v>1898</v>
      </c>
      <c r="E1180" t="s">
        <v>1899</v>
      </c>
      <c r="F1180">
        <v>4</v>
      </c>
      <c r="G1180">
        <v>8</v>
      </c>
      <c r="H1180">
        <v>2004</v>
      </c>
      <c r="I1180" t="s">
        <v>911</v>
      </c>
      <c r="J1180">
        <v>700</v>
      </c>
      <c r="K1180">
        <v>58</v>
      </c>
      <c r="L1180">
        <v>1</v>
      </c>
      <c r="M1180">
        <v>0.1</v>
      </c>
      <c r="N1180" t="s">
        <v>135</v>
      </c>
      <c r="O1180" t="s">
        <v>136</v>
      </c>
      <c r="P1180" t="s">
        <v>11</v>
      </c>
      <c r="Q1180" t="s">
        <v>11</v>
      </c>
      <c r="R1180">
        <v>614</v>
      </c>
      <c r="S1180" t="s">
        <v>11</v>
      </c>
      <c r="T1180" s="5">
        <v>0</v>
      </c>
      <c r="U1180">
        <v>23</v>
      </c>
      <c r="V1180">
        <v>0</v>
      </c>
      <c r="W1180" t="s">
        <v>11</v>
      </c>
    </row>
    <row r="1181" spans="1:23" x14ac:dyDescent="0.3">
      <c r="A1181">
        <v>425</v>
      </c>
      <c r="B1181" t="s">
        <v>131</v>
      </c>
      <c r="C1181" t="s">
        <v>11</v>
      </c>
      <c r="D1181" t="s">
        <v>1900</v>
      </c>
      <c r="E1181" t="s">
        <v>1901</v>
      </c>
      <c r="F1181">
        <v>20</v>
      </c>
      <c r="G1181">
        <v>7</v>
      </c>
      <c r="H1181">
        <v>2004</v>
      </c>
      <c r="I1181" t="s">
        <v>134</v>
      </c>
      <c r="J1181">
        <v>545</v>
      </c>
      <c r="K1181">
        <v>16</v>
      </c>
      <c r="L1181">
        <v>1</v>
      </c>
      <c r="M1181">
        <v>0.1</v>
      </c>
      <c r="N1181" t="s">
        <v>135</v>
      </c>
      <c r="O1181" t="s">
        <v>136</v>
      </c>
      <c r="P1181" t="s">
        <v>11</v>
      </c>
      <c r="Q1181" t="s">
        <v>11</v>
      </c>
      <c r="R1181">
        <v>616</v>
      </c>
      <c r="S1181" t="s">
        <v>11</v>
      </c>
      <c r="T1181" s="5">
        <v>0</v>
      </c>
      <c r="U1181">
        <v>7</v>
      </c>
      <c r="V1181">
        <v>0</v>
      </c>
      <c r="W1181" t="s">
        <v>11</v>
      </c>
    </row>
    <row r="1182" spans="1:23" x14ac:dyDescent="0.3">
      <c r="A1182">
        <v>451</v>
      </c>
      <c r="B1182" t="s">
        <v>131</v>
      </c>
      <c r="C1182" t="s">
        <v>11</v>
      </c>
      <c r="D1182" t="s">
        <v>1902</v>
      </c>
      <c r="E1182" t="s">
        <v>1903</v>
      </c>
      <c r="F1182">
        <v>15</v>
      </c>
      <c r="G1182">
        <v>9</v>
      </c>
      <c r="H1182">
        <v>2004</v>
      </c>
      <c r="I1182" t="s">
        <v>134</v>
      </c>
      <c r="J1182">
        <v>751</v>
      </c>
      <c r="K1182">
        <v>83</v>
      </c>
      <c r="L1182">
        <v>4</v>
      </c>
      <c r="M1182">
        <v>0.1</v>
      </c>
      <c r="N1182" t="s">
        <v>135</v>
      </c>
      <c r="O1182" t="s">
        <v>136</v>
      </c>
      <c r="P1182" t="s">
        <v>11</v>
      </c>
      <c r="Q1182" t="s">
        <v>11</v>
      </c>
      <c r="R1182">
        <v>616</v>
      </c>
      <c r="S1182" t="s">
        <v>11</v>
      </c>
      <c r="T1182" s="5">
        <v>0</v>
      </c>
      <c r="U1182">
        <v>7</v>
      </c>
      <c r="V1182">
        <v>0</v>
      </c>
      <c r="W1182" t="s">
        <v>11</v>
      </c>
    </row>
    <row r="1183" spans="1:23" x14ac:dyDescent="0.3">
      <c r="A1183">
        <v>453</v>
      </c>
      <c r="B1183" t="s">
        <v>131</v>
      </c>
      <c r="C1183" t="s">
        <v>11</v>
      </c>
      <c r="D1183" t="s">
        <v>1904</v>
      </c>
      <c r="E1183" t="s">
        <v>1905</v>
      </c>
      <c r="F1183">
        <v>9</v>
      </c>
      <c r="G1183">
        <v>9</v>
      </c>
      <c r="H1183">
        <v>2004</v>
      </c>
      <c r="I1183" t="s">
        <v>134</v>
      </c>
      <c r="J1183">
        <v>600</v>
      </c>
      <c r="K1183">
        <v>94</v>
      </c>
      <c r="L1183">
        <v>2</v>
      </c>
      <c r="M1183">
        <v>0.1</v>
      </c>
      <c r="N1183" t="s">
        <v>135</v>
      </c>
      <c r="O1183" t="s">
        <v>136</v>
      </c>
      <c r="P1183" t="s">
        <v>11</v>
      </c>
      <c r="Q1183" t="s">
        <v>11</v>
      </c>
      <c r="R1183">
        <v>616</v>
      </c>
      <c r="S1183" t="s">
        <v>11</v>
      </c>
      <c r="T1183" s="5">
        <v>0</v>
      </c>
      <c r="U1183">
        <v>7</v>
      </c>
      <c r="V1183">
        <v>0</v>
      </c>
      <c r="W1183" t="s">
        <v>11</v>
      </c>
    </row>
    <row r="1184" spans="1:23" x14ac:dyDescent="0.3">
      <c r="A1184">
        <v>454</v>
      </c>
      <c r="B1184" t="s">
        <v>131</v>
      </c>
      <c r="C1184" t="s">
        <v>11</v>
      </c>
      <c r="D1184" t="s">
        <v>1906</v>
      </c>
      <c r="E1184" t="s">
        <v>1907</v>
      </c>
      <c r="F1184">
        <v>2</v>
      </c>
      <c r="G1184">
        <v>8</v>
      </c>
      <c r="H1184">
        <v>2004</v>
      </c>
      <c r="I1184" t="s">
        <v>134</v>
      </c>
      <c r="J1184">
        <v>1276</v>
      </c>
      <c r="K1184">
        <v>37</v>
      </c>
      <c r="L1184">
        <v>1</v>
      </c>
      <c r="M1184">
        <v>0.1</v>
      </c>
      <c r="N1184" t="s">
        <v>135</v>
      </c>
      <c r="O1184" t="s">
        <v>136</v>
      </c>
      <c r="P1184" t="s">
        <v>11</v>
      </c>
      <c r="Q1184" t="s">
        <v>11</v>
      </c>
      <c r="R1184">
        <v>616</v>
      </c>
      <c r="S1184" t="s">
        <v>11</v>
      </c>
      <c r="T1184" s="5">
        <v>0</v>
      </c>
      <c r="U1184">
        <v>7</v>
      </c>
      <c r="V1184">
        <v>0</v>
      </c>
      <c r="W1184" t="s">
        <v>11</v>
      </c>
    </row>
    <row r="1185" spans="1:23" x14ac:dyDescent="0.3">
      <c r="A1185">
        <v>649</v>
      </c>
      <c r="B1185" t="s">
        <v>131</v>
      </c>
      <c r="C1185" t="s">
        <v>11</v>
      </c>
      <c r="D1185" t="s">
        <v>1908</v>
      </c>
      <c r="E1185" t="s">
        <v>1909</v>
      </c>
      <c r="F1185">
        <v>21</v>
      </c>
      <c r="G1185">
        <v>7</v>
      </c>
      <c r="H1185">
        <v>2004</v>
      </c>
      <c r="I1185" t="s">
        <v>911</v>
      </c>
      <c r="J1185">
        <v>14959</v>
      </c>
      <c r="K1185">
        <v>17</v>
      </c>
      <c r="L1185">
        <v>1</v>
      </c>
      <c r="M1185">
        <v>27.9</v>
      </c>
      <c r="N1185" t="s">
        <v>163</v>
      </c>
      <c r="O1185" t="s">
        <v>136</v>
      </c>
      <c r="P1185" t="s">
        <v>11</v>
      </c>
      <c r="Q1185" t="s">
        <v>11</v>
      </c>
      <c r="R1185">
        <v>614</v>
      </c>
      <c r="S1185" t="s">
        <v>11</v>
      </c>
      <c r="T1185" s="5">
        <v>0</v>
      </c>
      <c r="U1185">
        <v>23</v>
      </c>
      <c r="V1185">
        <v>0</v>
      </c>
      <c r="W1185" t="s">
        <v>11</v>
      </c>
    </row>
    <row r="1186" spans="1:23" x14ac:dyDescent="0.3">
      <c r="A1186">
        <v>654</v>
      </c>
      <c r="B1186" t="s">
        <v>131</v>
      </c>
      <c r="C1186" t="s">
        <v>11</v>
      </c>
      <c r="D1186" t="s">
        <v>1910</v>
      </c>
      <c r="E1186" t="s">
        <v>1911</v>
      </c>
      <c r="F1186">
        <v>2</v>
      </c>
      <c r="G1186">
        <v>8</v>
      </c>
      <c r="H1186">
        <v>2004</v>
      </c>
      <c r="I1186" t="s">
        <v>911</v>
      </c>
      <c r="J1186">
        <v>2000</v>
      </c>
      <c r="K1186">
        <v>33</v>
      </c>
      <c r="L1186">
        <v>1</v>
      </c>
      <c r="M1186">
        <v>0.1</v>
      </c>
      <c r="N1186" t="s">
        <v>135</v>
      </c>
      <c r="O1186" t="s">
        <v>136</v>
      </c>
      <c r="P1186" t="s">
        <v>11</v>
      </c>
      <c r="Q1186" t="s">
        <v>11</v>
      </c>
      <c r="R1186">
        <v>614</v>
      </c>
      <c r="S1186" t="s">
        <v>11</v>
      </c>
      <c r="T1186" s="5">
        <v>0</v>
      </c>
      <c r="U1186">
        <v>23</v>
      </c>
      <c r="V1186">
        <v>0</v>
      </c>
      <c r="W1186" t="s">
        <v>11</v>
      </c>
    </row>
    <row r="1187" spans="1:23" x14ac:dyDescent="0.3">
      <c r="A1187">
        <v>655</v>
      </c>
      <c r="B1187" t="s">
        <v>131</v>
      </c>
      <c r="C1187" t="s">
        <v>11</v>
      </c>
      <c r="D1187" t="s">
        <v>1912</v>
      </c>
      <c r="E1187" t="s">
        <v>771</v>
      </c>
      <c r="F1187">
        <v>2</v>
      </c>
      <c r="G1187">
        <v>8</v>
      </c>
      <c r="H1187">
        <v>2004</v>
      </c>
      <c r="I1187" t="s">
        <v>911</v>
      </c>
      <c r="J1187">
        <v>400</v>
      </c>
      <c r="K1187">
        <v>31</v>
      </c>
      <c r="L1187">
        <v>1</v>
      </c>
      <c r="M1187">
        <v>0.1</v>
      </c>
      <c r="N1187" t="s">
        <v>135</v>
      </c>
      <c r="O1187" t="s">
        <v>136</v>
      </c>
      <c r="P1187" t="s">
        <v>11</v>
      </c>
      <c r="Q1187" t="s">
        <v>11</v>
      </c>
      <c r="R1187">
        <v>614</v>
      </c>
      <c r="S1187" t="s">
        <v>11</v>
      </c>
      <c r="T1187" s="5">
        <v>0</v>
      </c>
      <c r="U1187">
        <v>23</v>
      </c>
      <c r="V1187">
        <v>0</v>
      </c>
      <c r="W1187" t="s">
        <v>11</v>
      </c>
    </row>
    <row r="1188" spans="1:23" x14ac:dyDescent="0.3">
      <c r="A1188">
        <v>662</v>
      </c>
      <c r="B1188" t="s">
        <v>131</v>
      </c>
      <c r="C1188" t="s">
        <v>11</v>
      </c>
      <c r="D1188" t="s">
        <v>1913</v>
      </c>
      <c r="E1188" t="s">
        <v>1914</v>
      </c>
      <c r="F1188">
        <v>11</v>
      </c>
      <c r="G1188">
        <v>7</v>
      </c>
      <c r="H1188">
        <v>2004</v>
      </c>
      <c r="I1188" t="s">
        <v>134</v>
      </c>
      <c r="J1188">
        <v>408</v>
      </c>
      <c r="K1188">
        <v>14</v>
      </c>
      <c r="L1188">
        <v>1</v>
      </c>
      <c r="M1188">
        <v>0.1</v>
      </c>
      <c r="N1188" t="s">
        <v>135</v>
      </c>
      <c r="O1188" t="s">
        <v>136</v>
      </c>
      <c r="P1188" t="s">
        <v>11</v>
      </c>
      <c r="Q1188" t="s">
        <v>11</v>
      </c>
      <c r="R1188">
        <v>616</v>
      </c>
      <c r="S1188" t="s">
        <v>11</v>
      </c>
      <c r="T1188" s="5">
        <v>0</v>
      </c>
      <c r="U1188">
        <v>7</v>
      </c>
      <c r="V1188">
        <v>0</v>
      </c>
      <c r="W1188" t="s">
        <v>11</v>
      </c>
    </row>
    <row r="1189" spans="1:23" x14ac:dyDescent="0.3">
      <c r="A1189">
        <v>675</v>
      </c>
      <c r="B1189" t="s">
        <v>131</v>
      </c>
      <c r="C1189" t="s">
        <v>11</v>
      </c>
      <c r="D1189" t="s">
        <v>1915</v>
      </c>
      <c r="E1189" t="s">
        <v>1916</v>
      </c>
      <c r="F1189">
        <v>21</v>
      </c>
      <c r="G1189">
        <v>8</v>
      </c>
      <c r="H1189">
        <v>2004</v>
      </c>
      <c r="I1189" t="s">
        <v>134</v>
      </c>
      <c r="J1189">
        <v>1850</v>
      </c>
      <c r="K1189">
        <v>48</v>
      </c>
      <c r="L1189">
        <v>1</v>
      </c>
      <c r="M1189">
        <v>0.1</v>
      </c>
      <c r="N1189" t="s">
        <v>135</v>
      </c>
      <c r="O1189" t="s">
        <v>136</v>
      </c>
      <c r="P1189" t="s">
        <v>11</v>
      </c>
      <c r="Q1189" t="s">
        <v>11</v>
      </c>
      <c r="R1189">
        <v>616</v>
      </c>
      <c r="S1189" t="s">
        <v>11</v>
      </c>
      <c r="T1189" s="5">
        <v>0</v>
      </c>
      <c r="U1189">
        <v>7</v>
      </c>
      <c r="V1189">
        <v>0</v>
      </c>
      <c r="W1189" t="s">
        <v>11</v>
      </c>
    </row>
    <row r="1190" spans="1:23" x14ac:dyDescent="0.3">
      <c r="A1190">
        <v>853</v>
      </c>
      <c r="B1190" t="s">
        <v>131</v>
      </c>
      <c r="C1190" t="s">
        <v>11</v>
      </c>
      <c r="D1190" t="s">
        <v>1917</v>
      </c>
      <c r="E1190" t="s">
        <v>1918</v>
      </c>
      <c r="F1190">
        <v>2</v>
      </c>
      <c r="G1190">
        <v>8</v>
      </c>
      <c r="H1190">
        <v>2004</v>
      </c>
      <c r="I1190" t="s">
        <v>911</v>
      </c>
      <c r="J1190">
        <v>5000</v>
      </c>
      <c r="K1190">
        <v>42</v>
      </c>
      <c r="L1190">
        <v>1</v>
      </c>
      <c r="M1190">
        <v>0.1</v>
      </c>
      <c r="N1190" t="s">
        <v>135</v>
      </c>
      <c r="O1190" t="s">
        <v>136</v>
      </c>
      <c r="P1190" t="s">
        <v>11</v>
      </c>
      <c r="Q1190" t="s">
        <v>11</v>
      </c>
      <c r="R1190">
        <v>614</v>
      </c>
      <c r="S1190" t="s">
        <v>11</v>
      </c>
      <c r="T1190" s="5">
        <v>0</v>
      </c>
      <c r="U1190">
        <v>23</v>
      </c>
      <c r="V1190">
        <v>0</v>
      </c>
      <c r="W1190" t="s">
        <v>11</v>
      </c>
    </row>
    <row r="1191" spans="1:23" x14ac:dyDescent="0.3">
      <c r="A1191">
        <v>856</v>
      </c>
      <c r="B1191" t="s">
        <v>131</v>
      </c>
      <c r="C1191" t="s">
        <v>11</v>
      </c>
      <c r="D1191" t="s">
        <v>1919</v>
      </c>
      <c r="E1191" t="s">
        <v>1920</v>
      </c>
      <c r="F1191">
        <v>17</v>
      </c>
      <c r="G1191">
        <v>7</v>
      </c>
      <c r="H1191">
        <v>2004</v>
      </c>
      <c r="I1191" t="s">
        <v>134</v>
      </c>
      <c r="J1191">
        <v>1394</v>
      </c>
      <c r="K1191">
        <v>12</v>
      </c>
      <c r="L1191">
        <v>1</v>
      </c>
      <c r="M1191">
        <v>0.1</v>
      </c>
      <c r="N1191" t="s">
        <v>135</v>
      </c>
      <c r="O1191" t="s">
        <v>136</v>
      </c>
      <c r="P1191" t="s">
        <v>11</v>
      </c>
      <c r="Q1191" t="s">
        <v>11</v>
      </c>
      <c r="R1191">
        <v>616</v>
      </c>
      <c r="S1191" t="s">
        <v>11</v>
      </c>
      <c r="T1191" s="5">
        <v>0</v>
      </c>
      <c r="U1191">
        <v>7</v>
      </c>
      <c r="V1191">
        <v>0</v>
      </c>
      <c r="W1191" t="s">
        <v>11</v>
      </c>
    </row>
    <row r="1192" spans="1:23" x14ac:dyDescent="0.3">
      <c r="A1192">
        <v>867</v>
      </c>
      <c r="B1192" t="s">
        <v>131</v>
      </c>
      <c r="C1192" t="s">
        <v>11</v>
      </c>
      <c r="D1192" t="s">
        <v>1921</v>
      </c>
      <c r="E1192" t="s">
        <v>1922</v>
      </c>
      <c r="F1192">
        <v>1</v>
      </c>
      <c r="G1192">
        <v>7</v>
      </c>
      <c r="H1192">
        <v>2004</v>
      </c>
      <c r="I1192" t="s">
        <v>134</v>
      </c>
      <c r="J1192">
        <v>600</v>
      </c>
      <c r="K1192">
        <v>13</v>
      </c>
      <c r="L1192">
        <v>1</v>
      </c>
      <c r="M1192">
        <v>0.1</v>
      </c>
      <c r="N1192" t="s">
        <v>135</v>
      </c>
      <c r="O1192" t="s">
        <v>136</v>
      </c>
      <c r="P1192" t="s">
        <v>11</v>
      </c>
      <c r="Q1192" t="s">
        <v>11</v>
      </c>
      <c r="R1192">
        <v>616</v>
      </c>
      <c r="S1192" t="s">
        <v>11</v>
      </c>
      <c r="T1192" s="5">
        <v>0</v>
      </c>
      <c r="U1192">
        <v>7</v>
      </c>
      <c r="V1192">
        <v>0</v>
      </c>
      <c r="W1192" t="s">
        <v>11</v>
      </c>
    </row>
    <row r="1193" spans="1:23" x14ac:dyDescent="0.3">
      <c r="A1193">
        <v>870</v>
      </c>
      <c r="B1193" t="s">
        <v>131</v>
      </c>
      <c r="C1193" t="s">
        <v>11</v>
      </c>
      <c r="D1193" t="s">
        <v>1923</v>
      </c>
      <c r="E1193" t="s">
        <v>1924</v>
      </c>
      <c r="F1193">
        <v>6</v>
      </c>
      <c r="G1193">
        <v>8</v>
      </c>
      <c r="H1193">
        <v>2004</v>
      </c>
      <c r="I1193" t="s">
        <v>134</v>
      </c>
      <c r="J1193">
        <v>2810</v>
      </c>
      <c r="K1193">
        <v>35</v>
      </c>
      <c r="L1193">
        <v>1</v>
      </c>
      <c r="M1193">
        <v>0.3</v>
      </c>
      <c r="N1193" t="s">
        <v>144</v>
      </c>
      <c r="O1193" t="s">
        <v>136</v>
      </c>
      <c r="P1193" t="s">
        <v>11</v>
      </c>
      <c r="Q1193" t="s">
        <v>11</v>
      </c>
      <c r="R1193">
        <v>616</v>
      </c>
      <c r="S1193" t="s">
        <v>11</v>
      </c>
      <c r="T1193" s="5">
        <v>0</v>
      </c>
      <c r="U1193">
        <v>7</v>
      </c>
      <c r="V1193">
        <v>0</v>
      </c>
      <c r="W1193" t="s">
        <v>11</v>
      </c>
    </row>
    <row r="1194" spans="1:23" x14ac:dyDescent="0.3">
      <c r="A1194">
        <v>1037</v>
      </c>
      <c r="B1194" t="s">
        <v>131</v>
      </c>
      <c r="C1194" t="s">
        <v>11</v>
      </c>
      <c r="D1194" t="s">
        <v>1925</v>
      </c>
      <c r="E1194" t="s">
        <v>1926</v>
      </c>
      <c r="F1194">
        <v>5</v>
      </c>
      <c r="G1194">
        <v>6</v>
      </c>
      <c r="H1194">
        <v>2004</v>
      </c>
      <c r="I1194" t="s">
        <v>911</v>
      </c>
      <c r="J1194">
        <v>200</v>
      </c>
      <c r="K1194">
        <v>1</v>
      </c>
      <c r="L1194">
        <v>4</v>
      </c>
      <c r="M1194">
        <v>0.1</v>
      </c>
      <c r="N1194" t="s">
        <v>135</v>
      </c>
      <c r="O1194" t="s">
        <v>136</v>
      </c>
      <c r="P1194" t="s">
        <v>11</v>
      </c>
      <c r="Q1194" t="s">
        <v>11</v>
      </c>
      <c r="R1194">
        <v>614</v>
      </c>
      <c r="S1194" t="s">
        <v>11</v>
      </c>
      <c r="T1194" s="5">
        <v>0</v>
      </c>
      <c r="U1194">
        <v>23</v>
      </c>
      <c r="V1194">
        <v>0</v>
      </c>
      <c r="W1194" t="s">
        <v>11</v>
      </c>
    </row>
    <row r="1195" spans="1:23" x14ac:dyDescent="0.3">
      <c r="A1195">
        <v>1039</v>
      </c>
      <c r="B1195" t="s">
        <v>131</v>
      </c>
      <c r="C1195" t="s">
        <v>11</v>
      </c>
      <c r="D1195" t="s">
        <v>1927</v>
      </c>
      <c r="E1195" t="s">
        <v>1928</v>
      </c>
      <c r="F1195">
        <v>3</v>
      </c>
      <c r="G1195">
        <v>8</v>
      </c>
      <c r="H1195">
        <v>2004</v>
      </c>
      <c r="I1195" t="s">
        <v>911</v>
      </c>
      <c r="J1195">
        <v>2000</v>
      </c>
      <c r="K1195">
        <v>50</v>
      </c>
      <c r="L1195">
        <v>1</v>
      </c>
      <c r="M1195">
        <v>0.3</v>
      </c>
      <c r="N1195" t="s">
        <v>135</v>
      </c>
      <c r="O1195" t="s">
        <v>136</v>
      </c>
      <c r="P1195" t="s">
        <v>11</v>
      </c>
      <c r="Q1195" t="s">
        <v>11</v>
      </c>
      <c r="R1195">
        <v>614</v>
      </c>
      <c r="S1195" t="s">
        <v>11</v>
      </c>
      <c r="T1195" s="5">
        <v>0</v>
      </c>
      <c r="U1195">
        <v>23</v>
      </c>
      <c r="V1195">
        <v>0</v>
      </c>
      <c r="W1195" t="s">
        <v>11</v>
      </c>
    </row>
    <row r="1196" spans="1:23" x14ac:dyDescent="0.3">
      <c r="A1196">
        <v>1040</v>
      </c>
      <c r="B1196" t="s">
        <v>131</v>
      </c>
      <c r="C1196" t="s">
        <v>11</v>
      </c>
      <c r="D1196" t="s">
        <v>1929</v>
      </c>
      <c r="E1196" t="s">
        <v>390</v>
      </c>
      <c r="F1196">
        <v>3</v>
      </c>
      <c r="G1196">
        <v>8</v>
      </c>
      <c r="H1196">
        <v>2004</v>
      </c>
      <c r="I1196" t="s">
        <v>911</v>
      </c>
      <c r="J1196">
        <v>4000</v>
      </c>
      <c r="K1196">
        <v>56</v>
      </c>
      <c r="L1196">
        <v>1</v>
      </c>
      <c r="M1196">
        <v>0.1</v>
      </c>
      <c r="N1196" t="s">
        <v>135</v>
      </c>
      <c r="O1196" t="s">
        <v>136</v>
      </c>
      <c r="P1196" t="s">
        <v>11</v>
      </c>
      <c r="Q1196" t="s">
        <v>11</v>
      </c>
      <c r="R1196">
        <v>614</v>
      </c>
      <c r="S1196" t="s">
        <v>11</v>
      </c>
      <c r="T1196" s="5">
        <v>0</v>
      </c>
      <c r="U1196">
        <v>23</v>
      </c>
      <c r="V1196">
        <v>0</v>
      </c>
      <c r="W1196" t="s">
        <v>11</v>
      </c>
    </row>
    <row r="1197" spans="1:23" x14ac:dyDescent="0.3">
      <c r="A1197">
        <v>1053</v>
      </c>
      <c r="B1197" t="s">
        <v>131</v>
      </c>
      <c r="C1197" t="s">
        <v>11</v>
      </c>
      <c r="D1197" t="s">
        <v>1930</v>
      </c>
      <c r="E1197" t="s">
        <v>1931</v>
      </c>
      <c r="F1197">
        <v>3</v>
      </c>
      <c r="G1197">
        <v>8</v>
      </c>
      <c r="H1197">
        <v>2004</v>
      </c>
      <c r="I1197" t="s">
        <v>134</v>
      </c>
      <c r="J1197">
        <v>379</v>
      </c>
      <c r="K1197">
        <v>34</v>
      </c>
      <c r="L1197">
        <v>1</v>
      </c>
      <c r="M1197">
        <v>0.1</v>
      </c>
      <c r="N1197" t="s">
        <v>135</v>
      </c>
      <c r="O1197" t="s">
        <v>136</v>
      </c>
      <c r="P1197" t="s">
        <v>11</v>
      </c>
      <c r="Q1197" t="s">
        <v>11</v>
      </c>
      <c r="R1197">
        <v>616</v>
      </c>
      <c r="S1197" t="s">
        <v>11</v>
      </c>
      <c r="T1197" s="5">
        <v>0</v>
      </c>
      <c r="U1197">
        <v>7</v>
      </c>
      <c r="V1197">
        <v>0</v>
      </c>
      <c r="W1197" t="s">
        <v>11</v>
      </c>
    </row>
    <row r="1198" spans="1:23" x14ac:dyDescent="0.3">
      <c r="A1198">
        <v>1239</v>
      </c>
      <c r="B1198" t="s">
        <v>131</v>
      </c>
      <c r="C1198" t="s">
        <v>11</v>
      </c>
      <c r="D1198" t="s">
        <v>1932</v>
      </c>
      <c r="E1198" t="s">
        <v>319</v>
      </c>
      <c r="F1198">
        <v>28</v>
      </c>
      <c r="G1198">
        <v>7</v>
      </c>
      <c r="H1198">
        <v>2004</v>
      </c>
      <c r="I1198" t="s">
        <v>911</v>
      </c>
      <c r="J1198">
        <v>1500</v>
      </c>
      <c r="K1198">
        <v>18</v>
      </c>
      <c r="L1198">
        <v>4</v>
      </c>
      <c r="M1198">
        <v>0.1</v>
      </c>
      <c r="N1198" t="s">
        <v>135</v>
      </c>
      <c r="O1198" t="s">
        <v>136</v>
      </c>
      <c r="P1198" t="s">
        <v>11</v>
      </c>
      <c r="Q1198" t="s">
        <v>11</v>
      </c>
      <c r="R1198">
        <v>614</v>
      </c>
      <c r="S1198" t="s">
        <v>11</v>
      </c>
      <c r="T1198" s="5">
        <v>0</v>
      </c>
      <c r="U1198">
        <v>23</v>
      </c>
      <c r="V1198">
        <v>0</v>
      </c>
      <c r="W1198" t="s">
        <v>11</v>
      </c>
    </row>
    <row r="1199" spans="1:23" x14ac:dyDescent="0.3">
      <c r="A1199">
        <v>1249</v>
      </c>
      <c r="B1199" t="s">
        <v>131</v>
      </c>
      <c r="C1199" t="s">
        <v>11</v>
      </c>
      <c r="D1199" t="s">
        <v>1933</v>
      </c>
      <c r="E1199" t="s">
        <v>1934</v>
      </c>
      <c r="F1199">
        <v>1</v>
      </c>
      <c r="G1199">
        <v>10</v>
      </c>
      <c r="H1199">
        <v>2004</v>
      </c>
      <c r="I1199" t="s">
        <v>134</v>
      </c>
      <c r="J1199">
        <v>4403</v>
      </c>
      <c r="K1199">
        <v>89</v>
      </c>
      <c r="L1199">
        <v>1</v>
      </c>
      <c r="M1199">
        <v>0.8</v>
      </c>
      <c r="N1199" t="s">
        <v>144</v>
      </c>
      <c r="O1199" t="s">
        <v>136</v>
      </c>
      <c r="P1199" t="s">
        <v>11</v>
      </c>
      <c r="Q1199" t="s">
        <v>11</v>
      </c>
      <c r="R1199">
        <v>616</v>
      </c>
      <c r="S1199" t="s">
        <v>11</v>
      </c>
      <c r="T1199" s="5">
        <v>0</v>
      </c>
      <c r="U1199">
        <v>7</v>
      </c>
      <c r="V1199">
        <v>0</v>
      </c>
      <c r="W1199" t="s">
        <v>11</v>
      </c>
    </row>
    <row r="1200" spans="1:23" x14ac:dyDescent="0.3">
      <c r="A1200">
        <v>1256</v>
      </c>
      <c r="B1200" t="s">
        <v>131</v>
      </c>
      <c r="C1200" t="s">
        <v>11</v>
      </c>
      <c r="D1200" t="s">
        <v>1935</v>
      </c>
      <c r="E1200" t="s">
        <v>1936</v>
      </c>
      <c r="F1200">
        <v>19</v>
      </c>
      <c r="G1200">
        <v>8</v>
      </c>
      <c r="H1200">
        <v>2004</v>
      </c>
      <c r="I1200" t="s">
        <v>134</v>
      </c>
      <c r="J1200">
        <v>2551</v>
      </c>
      <c r="K1200">
        <v>47</v>
      </c>
      <c r="L1200">
        <v>1</v>
      </c>
      <c r="M1200">
        <v>0.1</v>
      </c>
      <c r="N1200" t="s">
        <v>135</v>
      </c>
      <c r="O1200" t="s">
        <v>136</v>
      </c>
      <c r="P1200" t="s">
        <v>11</v>
      </c>
      <c r="Q1200" t="s">
        <v>11</v>
      </c>
      <c r="R1200">
        <v>616</v>
      </c>
      <c r="S1200" t="s">
        <v>11</v>
      </c>
      <c r="T1200" s="5">
        <v>0</v>
      </c>
      <c r="U1200">
        <v>7</v>
      </c>
      <c r="V1200">
        <v>0</v>
      </c>
      <c r="W1200" t="s">
        <v>11</v>
      </c>
    </row>
    <row r="1201" spans="1:23" x14ac:dyDescent="0.3">
      <c r="A1201">
        <v>1259</v>
      </c>
      <c r="B1201" t="s">
        <v>131</v>
      </c>
      <c r="C1201" t="s">
        <v>11</v>
      </c>
      <c r="D1201" t="s">
        <v>1937</v>
      </c>
      <c r="E1201" t="s">
        <v>1938</v>
      </c>
      <c r="F1201">
        <v>18</v>
      </c>
      <c r="G1201">
        <v>8</v>
      </c>
      <c r="H1201">
        <v>2004</v>
      </c>
      <c r="I1201" t="s">
        <v>134</v>
      </c>
      <c r="J1201">
        <v>858</v>
      </c>
      <c r="K1201">
        <v>45</v>
      </c>
      <c r="L1201">
        <v>1</v>
      </c>
      <c r="M1201">
        <v>0.1</v>
      </c>
      <c r="N1201" t="s">
        <v>135</v>
      </c>
      <c r="O1201" t="s">
        <v>136</v>
      </c>
      <c r="P1201" t="s">
        <v>11</v>
      </c>
      <c r="Q1201" t="s">
        <v>11</v>
      </c>
      <c r="R1201">
        <v>616</v>
      </c>
      <c r="S1201" t="s">
        <v>11</v>
      </c>
      <c r="T1201" s="5">
        <v>0</v>
      </c>
      <c r="U1201">
        <v>7</v>
      </c>
      <c r="V1201">
        <v>0</v>
      </c>
      <c r="W1201" t="s">
        <v>11</v>
      </c>
    </row>
    <row r="1202" spans="1:23" x14ac:dyDescent="0.3">
      <c r="A1202">
        <v>1269</v>
      </c>
      <c r="B1202" t="s">
        <v>131</v>
      </c>
      <c r="C1202" t="s">
        <v>11</v>
      </c>
      <c r="D1202" t="s">
        <v>1939</v>
      </c>
      <c r="E1202" t="s">
        <v>1940</v>
      </c>
      <c r="F1202">
        <v>18</v>
      </c>
      <c r="G1202">
        <v>7</v>
      </c>
      <c r="H1202">
        <v>2004</v>
      </c>
      <c r="I1202" t="s">
        <v>134</v>
      </c>
      <c r="J1202">
        <v>875</v>
      </c>
      <c r="K1202">
        <v>55</v>
      </c>
      <c r="L1202">
        <v>1</v>
      </c>
      <c r="M1202">
        <v>0.1</v>
      </c>
      <c r="N1202" t="s">
        <v>135</v>
      </c>
      <c r="O1202" t="s">
        <v>136</v>
      </c>
      <c r="P1202" t="s">
        <v>11</v>
      </c>
      <c r="Q1202" t="s">
        <v>11</v>
      </c>
      <c r="R1202">
        <v>616</v>
      </c>
      <c r="S1202" t="s">
        <v>11</v>
      </c>
      <c r="T1202" s="5">
        <v>0</v>
      </c>
      <c r="U1202">
        <v>7</v>
      </c>
      <c r="V1202">
        <v>0</v>
      </c>
      <c r="W1202" t="s">
        <v>11</v>
      </c>
    </row>
    <row r="1203" spans="1:23" x14ac:dyDescent="0.3">
      <c r="A1203">
        <v>1270</v>
      </c>
      <c r="B1203" t="s">
        <v>131</v>
      </c>
      <c r="C1203" t="s">
        <v>11</v>
      </c>
      <c r="D1203" t="s">
        <v>1941</v>
      </c>
      <c r="E1203" t="s">
        <v>1821</v>
      </c>
      <c r="F1203">
        <v>19</v>
      </c>
      <c r="G1203">
        <v>7</v>
      </c>
      <c r="H1203">
        <v>2004</v>
      </c>
      <c r="I1203" t="s">
        <v>134</v>
      </c>
      <c r="J1203">
        <v>61232</v>
      </c>
      <c r="K1203">
        <v>97</v>
      </c>
      <c r="L1203">
        <v>1</v>
      </c>
      <c r="M1203">
        <v>580</v>
      </c>
      <c r="N1203" t="s">
        <v>186</v>
      </c>
      <c r="O1203" t="s">
        <v>136</v>
      </c>
      <c r="P1203" t="s">
        <v>11</v>
      </c>
      <c r="Q1203" t="s">
        <v>11</v>
      </c>
      <c r="R1203">
        <v>616</v>
      </c>
      <c r="S1203" t="s">
        <v>11</v>
      </c>
      <c r="T1203" s="5">
        <v>0</v>
      </c>
      <c r="U1203">
        <v>7</v>
      </c>
      <c r="V1203">
        <v>0</v>
      </c>
      <c r="W1203" t="s">
        <v>11</v>
      </c>
    </row>
    <row r="1204" spans="1:23" x14ac:dyDescent="0.3">
      <c r="A1204">
        <v>1444</v>
      </c>
      <c r="B1204" t="s">
        <v>131</v>
      </c>
      <c r="C1204" t="s">
        <v>11</v>
      </c>
      <c r="D1204" t="s">
        <v>1942</v>
      </c>
      <c r="E1204" t="s">
        <v>1943</v>
      </c>
      <c r="F1204">
        <v>3</v>
      </c>
      <c r="G1204">
        <v>8</v>
      </c>
      <c r="H1204">
        <v>2004</v>
      </c>
      <c r="I1204" t="s">
        <v>911</v>
      </c>
      <c r="J1204">
        <v>3000</v>
      </c>
      <c r="K1204">
        <v>53</v>
      </c>
      <c r="L1204">
        <v>1</v>
      </c>
      <c r="M1204">
        <v>0.1</v>
      </c>
      <c r="N1204" t="s">
        <v>135</v>
      </c>
      <c r="O1204" t="s">
        <v>136</v>
      </c>
      <c r="P1204" t="s">
        <v>11</v>
      </c>
      <c r="Q1204" t="s">
        <v>11</v>
      </c>
      <c r="R1204">
        <v>614</v>
      </c>
      <c r="S1204" t="s">
        <v>11</v>
      </c>
      <c r="T1204" s="5">
        <v>0</v>
      </c>
      <c r="U1204">
        <v>23</v>
      </c>
      <c r="V1204">
        <v>0</v>
      </c>
      <c r="W1204" t="s">
        <v>11</v>
      </c>
    </row>
    <row r="1205" spans="1:23" x14ac:dyDescent="0.3">
      <c r="A1205">
        <v>1447</v>
      </c>
      <c r="B1205" t="s">
        <v>131</v>
      </c>
      <c r="C1205" t="s">
        <v>11</v>
      </c>
      <c r="D1205" t="s">
        <v>1944</v>
      </c>
      <c r="E1205" t="s">
        <v>1945</v>
      </c>
      <c r="F1205">
        <v>24</v>
      </c>
      <c r="G1205">
        <v>7</v>
      </c>
      <c r="H1205">
        <v>2004</v>
      </c>
      <c r="I1205" t="s">
        <v>134</v>
      </c>
      <c r="J1205">
        <v>965</v>
      </c>
      <c r="K1205">
        <v>30</v>
      </c>
      <c r="L1205">
        <v>1</v>
      </c>
      <c r="M1205">
        <v>0.1</v>
      </c>
      <c r="N1205" t="s">
        <v>135</v>
      </c>
      <c r="O1205" t="s">
        <v>136</v>
      </c>
      <c r="P1205" t="s">
        <v>11</v>
      </c>
      <c r="Q1205" t="s">
        <v>11</v>
      </c>
      <c r="R1205">
        <v>616</v>
      </c>
      <c r="S1205" t="s">
        <v>11</v>
      </c>
      <c r="T1205" s="5">
        <v>0</v>
      </c>
      <c r="U1205">
        <v>7</v>
      </c>
      <c r="V1205">
        <v>0</v>
      </c>
      <c r="W1205" t="s">
        <v>11</v>
      </c>
    </row>
    <row r="1206" spans="1:23" x14ac:dyDescent="0.3">
      <c r="A1206">
        <v>1450</v>
      </c>
      <c r="B1206" t="s">
        <v>131</v>
      </c>
      <c r="C1206" t="s">
        <v>11</v>
      </c>
      <c r="D1206" t="s">
        <v>1946</v>
      </c>
      <c r="E1206" t="s">
        <v>1947</v>
      </c>
      <c r="F1206">
        <v>6</v>
      </c>
      <c r="G1206">
        <v>8</v>
      </c>
      <c r="H1206">
        <v>2004</v>
      </c>
      <c r="I1206" t="s">
        <v>134</v>
      </c>
      <c r="J1206">
        <v>863</v>
      </c>
      <c r="K1206">
        <v>88</v>
      </c>
      <c r="L1206">
        <v>1</v>
      </c>
      <c r="M1206">
        <v>0.1</v>
      </c>
      <c r="N1206" t="s">
        <v>135</v>
      </c>
      <c r="O1206" t="s">
        <v>136</v>
      </c>
      <c r="P1206" t="s">
        <v>11</v>
      </c>
      <c r="Q1206" t="s">
        <v>11</v>
      </c>
      <c r="R1206">
        <v>616</v>
      </c>
      <c r="S1206" t="s">
        <v>11</v>
      </c>
      <c r="T1206" s="5">
        <v>0</v>
      </c>
      <c r="U1206">
        <v>7</v>
      </c>
      <c r="V1206">
        <v>0</v>
      </c>
      <c r="W1206" t="s">
        <v>11</v>
      </c>
    </row>
    <row r="1207" spans="1:23" x14ac:dyDescent="0.3">
      <c r="A1207">
        <v>1457</v>
      </c>
      <c r="B1207" t="s">
        <v>131</v>
      </c>
      <c r="C1207" t="s">
        <v>11</v>
      </c>
      <c r="D1207" t="s">
        <v>1948</v>
      </c>
      <c r="E1207" t="s">
        <v>1949</v>
      </c>
      <c r="F1207">
        <v>4</v>
      </c>
      <c r="G1207">
        <v>8</v>
      </c>
      <c r="H1207">
        <v>2004</v>
      </c>
      <c r="I1207" t="s">
        <v>134</v>
      </c>
      <c r="J1207">
        <v>1968</v>
      </c>
      <c r="K1207">
        <v>65</v>
      </c>
      <c r="L1207">
        <v>1</v>
      </c>
      <c r="M1207">
        <v>0.1</v>
      </c>
      <c r="N1207" t="s">
        <v>135</v>
      </c>
      <c r="O1207" t="s">
        <v>136</v>
      </c>
      <c r="P1207" t="s">
        <v>11</v>
      </c>
      <c r="Q1207" t="s">
        <v>11</v>
      </c>
      <c r="R1207">
        <v>616</v>
      </c>
      <c r="S1207" t="s">
        <v>11</v>
      </c>
      <c r="T1207" s="5">
        <v>0</v>
      </c>
      <c r="U1207">
        <v>7</v>
      </c>
      <c r="V1207">
        <v>0</v>
      </c>
      <c r="W1207" t="s">
        <v>11</v>
      </c>
    </row>
    <row r="1208" spans="1:23" x14ac:dyDescent="0.3">
      <c r="A1208">
        <v>1467</v>
      </c>
      <c r="B1208" t="s">
        <v>131</v>
      </c>
      <c r="C1208" t="s">
        <v>11</v>
      </c>
      <c r="D1208" t="s">
        <v>1950</v>
      </c>
      <c r="E1208" t="s">
        <v>1951</v>
      </c>
      <c r="F1208">
        <v>11</v>
      </c>
      <c r="G1208">
        <v>10</v>
      </c>
      <c r="H1208">
        <v>2004</v>
      </c>
      <c r="I1208" t="s">
        <v>134</v>
      </c>
      <c r="J1208">
        <v>0</v>
      </c>
      <c r="K1208">
        <v>93</v>
      </c>
      <c r="L1208">
        <v>2</v>
      </c>
      <c r="M1208">
        <v>0.1</v>
      </c>
      <c r="N1208" t="s">
        <v>135</v>
      </c>
      <c r="O1208" t="s">
        <v>136</v>
      </c>
      <c r="P1208" t="s">
        <v>11</v>
      </c>
      <c r="Q1208" t="s">
        <v>11</v>
      </c>
      <c r="R1208">
        <v>616</v>
      </c>
      <c r="S1208" t="s">
        <v>11</v>
      </c>
      <c r="T1208" s="5">
        <v>0</v>
      </c>
      <c r="U1208">
        <v>7</v>
      </c>
      <c r="V1208">
        <v>0</v>
      </c>
      <c r="W1208" t="s">
        <v>11</v>
      </c>
    </row>
    <row r="1209" spans="1:23" x14ac:dyDescent="0.3">
      <c r="A1209">
        <v>1474</v>
      </c>
      <c r="B1209" t="s">
        <v>131</v>
      </c>
      <c r="C1209" t="s">
        <v>11</v>
      </c>
      <c r="D1209" t="s">
        <v>1952</v>
      </c>
      <c r="E1209" t="s">
        <v>1953</v>
      </c>
      <c r="F1209">
        <v>2</v>
      </c>
      <c r="G1209">
        <v>8</v>
      </c>
      <c r="H1209">
        <v>2004</v>
      </c>
      <c r="I1209" t="s">
        <v>134</v>
      </c>
      <c r="J1209">
        <v>462</v>
      </c>
      <c r="K1209">
        <v>19</v>
      </c>
      <c r="L1209">
        <v>1</v>
      </c>
      <c r="M1209">
        <v>0.1</v>
      </c>
      <c r="N1209" t="s">
        <v>135</v>
      </c>
      <c r="O1209" t="s">
        <v>136</v>
      </c>
      <c r="P1209" t="s">
        <v>11</v>
      </c>
      <c r="Q1209" t="s">
        <v>11</v>
      </c>
      <c r="R1209">
        <v>616</v>
      </c>
      <c r="S1209" t="s">
        <v>11</v>
      </c>
      <c r="T1209" s="5">
        <v>0</v>
      </c>
      <c r="U1209">
        <v>7</v>
      </c>
      <c r="V1209">
        <v>0</v>
      </c>
      <c r="W1209" t="s">
        <v>11</v>
      </c>
    </row>
    <row r="1210" spans="1:23" x14ac:dyDescent="0.3">
      <c r="A1210">
        <v>1477</v>
      </c>
      <c r="B1210" t="s">
        <v>131</v>
      </c>
      <c r="C1210" t="s">
        <v>11</v>
      </c>
      <c r="D1210" t="s">
        <v>1954</v>
      </c>
      <c r="E1210" t="s">
        <v>1955</v>
      </c>
      <c r="F1210">
        <v>7</v>
      </c>
      <c r="G1210">
        <v>9</v>
      </c>
      <c r="H1210">
        <v>2004</v>
      </c>
      <c r="I1210" t="s">
        <v>134</v>
      </c>
      <c r="J1210">
        <v>2371</v>
      </c>
      <c r="K1210">
        <v>100</v>
      </c>
      <c r="L1210">
        <v>1</v>
      </c>
      <c r="M1210">
        <v>0.1</v>
      </c>
      <c r="N1210" t="s">
        <v>135</v>
      </c>
      <c r="O1210" t="s">
        <v>136</v>
      </c>
      <c r="P1210" t="s">
        <v>11</v>
      </c>
      <c r="Q1210" t="s">
        <v>11</v>
      </c>
      <c r="R1210">
        <v>616</v>
      </c>
      <c r="S1210" t="s">
        <v>11</v>
      </c>
      <c r="T1210" s="5">
        <v>0</v>
      </c>
      <c r="U1210">
        <v>7</v>
      </c>
      <c r="V1210">
        <v>0</v>
      </c>
      <c r="W1210" t="s">
        <v>11</v>
      </c>
    </row>
    <row r="1211" spans="1:23" x14ac:dyDescent="0.3">
      <c r="A1211">
        <v>1478</v>
      </c>
      <c r="B1211" t="s">
        <v>131</v>
      </c>
      <c r="C1211" t="s">
        <v>11</v>
      </c>
      <c r="D1211" t="s">
        <v>1956</v>
      </c>
      <c r="E1211" t="s">
        <v>1957</v>
      </c>
      <c r="F1211">
        <v>9</v>
      </c>
      <c r="G1211">
        <v>8</v>
      </c>
      <c r="H1211">
        <v>2004</v>
      </c>
      <c r="I1211" t="s">
        <v>134</v>
      </c>
      <c r="J1211">
        <v>1343</v>
      </c>
      <c r="K1211">
        <v>49</v>
      </c>
      <c r="L1211">
        <v>1</v>
      </c>
      <c r="M1211">
        <v>0.1</v>
      </c>
      <c r="N1211" t="s">
        <v>135</v>
      </c>
      <c r="O1211" t="s">
        <v>136</v>
      </c>
      <c r="P1211" t="s">
        <v>11</v>
      </c>
      <c r="Q1211" t="s">
        <v>11</v>
      </c>
      <c r="R1211">
        <v>616</v>
      </c>
      <c r="S1211" t="s">
        <v>11</v>
      </c>
      <c r="T1211" s="5">
        <v>0</v>
      </c>
      <c r="U1211">
        <v>7</v>
      </c>
      <c r="V1211">
        <v>0</v>
      </c>
      <c r="W1211" t="s">
        <v>11</v>
      </c>
    </row>
    <row r="1212" spans="1:23" x14ac:dyDescent="0.3">
      <c r="A1212">
        <v>9</v>
      </c>
      <c r="B1212" t="s">
        <v>131</v>
      </c>
      <c r="C1212" t="s">
        <v>11</v>
      </c>
      <c r="D1212" t="s">
        <v>1958</v>
      </c>
      <c r="E1212" t="s">
        <v>1959</v>
      </c>
      <c r="F1212">
        <v>31</v>
      </c>
      <c r="G1212">
        <v>7</v>
      </c>
      <c r="H1212">
        <v>2005</v>
      </c>
      <c r="I1212" t="s">
        <v>1960</v>
      </c>
      <c r="J1212">
        <v>182</v>
      </c>
      <c r="K1212">
        <v>7</v>
      </c>
      <c r="L1212">
        <v>4</v>
      </c>
      <c r="M1212">
        <v>0.1</v>
      </c>
      <c r="N1212" t="s">
        <v>135</v>
      </c>
      <c r="O1212" t="s">
        <v>136</v>
      </c>
      <c r="P1212" t="s">
        <v>1961</v>
      </c>
      <c r="Q1212" t="s">
        <v>11</v>
      </c>
      <c r="R1212">
        <v>614</v>
      </c>
      <c r="S1212" t="s">
        <v>11</v>
      </c>
      <c r="T1212" s="5">
        <v>0</v>
      </c>
      <c r="U1212">
        <v>23</v>
      </c>
      <c r="V1212">
        <v>0</v>
      </c>
      <c r="W1212" t="s">
        <v>11</v>
      </c>
    </row>
    <row r="1213" spans="1:23" x14ac:dyDescent="0.3">
      <c r="A1213">
        <v>11</v>
      </c>
      <c r="B1213" t="s">
        <v>131</v>
      </c>
      <c r="C1213" t="s">
        <v>11</v>
      </c>
      <c r="D1213" t="s">
        <v>1962</v>
      </c>
      <c r="E1213" t="s">
        <v>1963</v>
      </c>
      <c r="F1213">
        <v>6</v>
      </c>
      <c r="G1213">
        <v>8</v>
      </c>
      <c r="H1213">
        <v>2005</v>
      </c>
      <c r="I1213" t="s">
        <v>1960</v>
      </c>
      <c r="J1213">
        <v>300</v>
      </c>
      <c r="K1213">
        <v>20</v>
      </c>
      <c r="L1213">
        <v>5</v>
      </c>
      <c r="M1213">
        <v>0.1</v>
      </c>
      <c r="N1213" t="s">
        <v>135</v>
      </c>
      <c r="O1213" t="s">
        <v>136</v>
      </c>
      <c r="P1213" t="s">
        <v>1961</v>
      </c>
      <c r="Q1213" t="s">
        <v>11</v>
      </c>
      <c r="R1213">
        <v>614</v>
      </c>
      <c r="S1213" t="s">
        <v>11</v>
      </c>
      <c r="T1213" s="5">
        <v>0</v>
      </c>
      <c r="U1213">
        <v>23</v>
      </c>
      <c r="V1213">
        <v>0</v>
      </c>
      <c r="W1213" t="s">
        <v>11</v>
      </c>
    </row>
    <row r="1214" spans="1:23" x14ac:dyDescent="0.3">
      <c r="A1214">
        <v>12</v>
      </c>
      <c r="B1214" t="s">
        <v>131</v>
      </c>
      <c r="C1214" t="s">
        <v>11</v>
      </c>
      <c r="D1214" t="s">
        <v>1964</v>
      </c>
      <c r="E1214" t="s">
        <v>1965</v>
      </c>
      <c r="F1214">
        <v>1</v>
      </c>
      <c r="G1214">
        <v>8</v>
      </c>
      <c r="H1214">
        <v>2005</v>
      </c>
      <c r="I1214" t="s">
        <v>1960</v>
      </c>
      <c r="J1214">
        <v>1500</v>
      </c>
      <c r="K1214">
        <v>9</v>
      </c>
      <c r="L1214">
        <v>1</v>
      </c>
      <c r="M1214">
        <v>0.1</v>
      </c>
      <c r="N1214" t="s">
        <v>135</v>
      </c>
      <c r="O1214" t="s">
        <v>136</v>
      </c>
      <c r="P1214" t="s">
        <v>1961</v>
      </c>
      <c r="Q1214" t="s">
        <v>11</v>
      </c>
      <c r="R1214">
        <v>614</v>
      </c>
      <c r="S1214" t="s">
        <v>11</v>
      </c>
      <c r="T1214" s="5">
        <v>0</v>
      </c>
      <c r="U1214">
        <v>23</v>
      </c>
      <c r="V1214">
        <v>0</v>
      </c>
      <c r="W1214" t="s">
        <v>11</v>
      </c>
    </row>
    <row r="1215" spans="1:23" x14ac:dyDescent="0.3">
      <c r="A1215">
        <v>26</v>
      </c>
      <c r="B1215" t="s">
        <v>131</v>
      </c>
      <c r="C1215" t="s">
        <v>11</v>
      </c>
      <c r="D1215" t="s">
        <v>1966</v>
      </c>
      <c r="E1215" t="s">
        <v>1967</v>
      </c>
      <c r="F1215">
        <v>1</v>
      </c>
      <c r="G1215">
        <v>8</v>
      </c>
      <c r="H1215">
        <v>2005</v>
      </c>
      <c r="I1215" t="s">
        <v>1960</v>
      </c>
      <c r="J1215">
        <v>2219</v>
      </c>
      <c r="K1215">
        <v>49</v>
      </c>
      <c r="L1215">
        <v>1</v>
      </c>
      <c r="M1215">
        <v>0.1</v>
      </c>
      <c r="N1215" t="s">
        <v>135</v>
      </c>
      <c r="O1215" t="s">
        <v>136</v>
      </c>
      <c r="P1215" t="s">
        <v>11</v>
      </c>
      <c r="Q1215" t="s">
        <v>11</v>
      </c>
      <c r="R1215">
        <v>616</v>
      </c>
      <c r="S1215" t="s">
        <v>11</v>
      </c>
      <c r="T1215" s="5">
        <v>0</v>
      </c>
      <c r="U1215">
        <v>23</v>
      </c>
      <c r="V1215">
        <v>0</v>
      </c>
      <c r="W1215" t="s">
        <v>11</v>
      </c>
    </row>
    <row r="1216" spans="1:23" x14ac:dyDescent="0.3">
      <c r="A1216">
        <v>48</v>
      </c>
      <c r="B1216" t="s">
        <v>131</v>
      </c>
      <c r="C1216" t="s">
        <v>11</v>
      </c>
      <c r="D1216" t="s">
        <v>1968</v>
      </c>
      <c r="E1216" t="s">
        <v>1969</v>
      </c>
      <c r="F1216">
        <v>11</v>
      </c>
      <c r="G1216">
        <v>10</v>
      </c>
      <c r="H1216">
        <v>2005</v>
      </c>
      <c r="I1216" t="s">
        <v>1960</v>
      </c>
      <c r="J1216">
        <v>262</v>
      </c>
      <c r="K1216">
        <v>48</v>
      </c>
      <c r="L1216">
        <v>4</v>
      </c>
      <c r="M1216">
        <v>0.1</v>
      </c>
      <c r="N1216" t="s">
        <v>135</v>
      </c>
      <c r="O1216" t="s">
        <v>136</v>
      </c>
      <c r="P1216" t="s">
        <v>11</v>
      </c>
      <c r="Q1216" t="s">
        <v>11</v>
      </c>
      <c r="R1216">
        <v>616</v>
      </c>
      <c r="S1216" t="s">
        <v>11</v>
      </c>
      <c r="T1216" s="5">
        <v>0</v>
      </c>
      <c r="U1216">
        <v>23</v>
      </c>
      <c r="V1216">
        <v>0</v>
      </c>
      <c r="W1216" t="s">
        <v>11</v>
      </c>
    </row>
    <row r="1217" spans="1:23" x14ac:dyDescent="0.3">
      <c r="A1217">
        <v>58</v>
      </c>
      <c r="B1217" t="s">
        <v>131</v>
      </c>
      <c r="C1217" t="s">
        <v>11</v>
      </c>
      <c r="D1217" t="s">
        <v>1970</v>
      </c>
      <c r="E1217" t="s">
        <v>1971</v>
      </c>
      <c r="F1217">
        <v>1</v>
      </c>
      <c r="G1217">
        <v>8</v>
      </c>
      <c r="H1217">
        <v>2005</v>
      </c>
      <c r="I1217" t="s">
        <v>1960</v>
      </c>
      <c r="J1217">
        <v>18667</v>
      </c>
      <c r="K1217">
        <v>29</v>
      </c>
      <c r="L1217">
        <v>1</v>
      </c>
      <c r="M1217">
        <v>2.6</v>
      </c>
      <c r="N1217" t="s">
        <v>144</v>
      </c>
      <c r="O1217" t="s">
        <v>136</v>
      </c>
      <c r="P1217" t="s">
        <v>11</v>
      </c>
      <c r="Q1217" t="s">
        <v>11</v>
      </c>
      <c r="R1217">
        <v>616</v>
      </c>
      <c r="S1217" t="s">
        <v>11</v>
      </c>
      <c r="T1217" s="5">
        <v>0</v>
      </c>
      <c r="U1217">
        <v>23</v>
      </c>
      <c r="V1217">
        <v>0</v>
      </c>
      <c r="W1217" t="s">
        <v>11</v>
      </c>
    </row>
    <row r="1218" spans="1:23" x14ac:dyDescent="0.3">
      <c r="A1218">
        <v>216</v>
      </c>
      <c r="B1218" t="s">
        <v>131</v>
      </c>
      <c r="C1218" t="s">
        <v>11</v>
      </c>
      <c r="D1218" t="s">
        <v>1972</v>
      </c>
      <c r="E1218" t="s">
        <v>1973</v>
      </c>
      <c r="F1218">
        <v>9</v>
      </c>
      <c r="G1218">
        <v>8</v>
      </c>
      <c r="H1218">
        <v>2005</v>
      </c>
      <c r="I1218" t="s">
        <v>1960</v>
      </c>
      <c r="J1218">
        <v>300</v>
      </c>
      <c r="K1218">
        <v>22</v>
      </c>
      <c r="L1218">
        <v>4</v>
      </c>
      <c r="M1218">
        <v>0.1</v>
      </c>
      <c r="N1218" t="s">
        <v>135</v>
      </c>
      <c r="O1218" t="s">
        <v>136</v>
      </c>
      <c r="P1218" t="s">
        <v>1961</v>
      </c>
      <c r="Q1218" t="s">
        <v>11</v>
      </c>
      <c r="R1218">
        <v>614</v>
      </c>
      <c r="S1218" t="s">
        <v>11</v>
      </c>
      <c r="T1218" s="5">
        <v>0</v>
      </c>
      <c r="U1218">
        <v>23</v>
      </c>
      <c r="V1218">
        <v>0</v>
      </c>
      <c r="W1218" t="s">
        <v>11</v>
      </c>
    </row>
    <row r="1219" spans="1:23" x14ac:dyDescent="0.3">
      <c r="A1219">
        <v>219</v>
      </c>
      <c r="B1219" t="s">
        <v>131</v>
      </c>
      <c r="C1219" t="s">
        <v>11</v>
      </c>
      <c r="D1219" t="s">
        <v>1974</v>
      </c>
      <c r="E1219" t="s">
        <v>1975</v>
      </c>
      <c r="F1219">
        <v>21</v>
      </c>
      <c r="G1219">
        <v>8</v>
      </c>
      <c r="H1219">
        <v>2005</v>
      </c>
      <c r="I1219" t="s">
        <v>1960</v>
      </c>
      <c r="J1219">
        <v>7207</v>
      </c>
      <c r="K1219">
        <v>28</v>
      </c>
      <c r="L1219">
        <v>1</v>
      </c>
      <c r="M1219">
        <v>0.25</v>
      </c>
      <c r="N1219" t="s">
        <v>135</v>
      </c>
      <c r="O1219" t="s">
        <v>136</v>
      </c>
      <c r="P1219" t="s">
        <v>11</v>
      </c>
      <c r="Q1219" t="s">
        <v>11</v>
      </c>
      <c r="R1219">
        <v>616</v>
      </c>
      <c r="S1219" t="s">
        <v>11</v>
      </c>
      <c r="T1219" s="5">
        <v>0</v>
      </c>
      <c r="U1219">
        <v>23</v>
      </c>
      <c r="V1219">
        <v>0</v>
      </c>
      <c r="W1219" t="s">
        <v>11</v>
      </c>
    </row>
    <row r="1220" spans="1:23" x14ac:dyDescent="0.3">
      <c r="A1220">
        <v>231</v>
      </c>
      <c r="B1220" t="s">
        <v>131</v>
      </c>
      <c r="C1220" t="s">
        <v>11</v>
      </c>
      <c r="D1220" t="s">
        <v>1976</v>
      </c>
      <c r="E1220" t="s">
        <v>1977</v>
      </c>
      <c r="F1220">
        <v>22</v>
      </c>
      <c r="G1220">
        <v>8</v>
      </c>
      <c r="H1220">
        <v>2005</v>
      </c>
      <c r="I1220" t="s">
        <v>1960</v>
      </c>
      <c r="J1220">
        <v>304627</v>
      </c>
      <c r="K1220">
        <v>94</v>
      </c>
      <c r="L1220">
        <v>1</v>
      </c>
      <c r="M1220">
        <v>76</v>
      </c>
      <c r="N1220" t="s">
        <v>163</v>
      </c>
      <c r="O1220" t="s">
        <v>136</v>
      </c>
      <c r="P1220" t="s">
        <v>11</v>
      </c>
      <c r="Q1220" t="s">
        <v>11</v>
      </c>
      <c r="R1220">
        <v>616</v>
      </c>
      <c r="S1220" t="s">
        <v>11</v>
      </c>
      <c r="T1220" s="5">
        <v>0</v>
      </c>
      <c r="U1220">
        <v>23</v>
      </c>
      <c r="V1220">
        <v>0</v>
      </c>
      <c r="W1220" t="s">
        <v>11</v>
      </c>
    </row>
    <row r="1221" spans="1:23" x14ac:dyDescent="0.3">
      <c r="A1221">
        <v>240</v>
      </c>
      <c r="B1221" t="s">
        <v>131</v>
      </c>
      <c r="C1221" t="s">
        <v>11</v>
      </c>
      <c r="D1221" t="s">
        <v>1978</v>
      </c>
      <c r="E1221" t="s">
        <v>1088</v>
      </c>
      <c r="F1221">
        <v>11</v>
      </c>
      <c r="G1221">
        <v>8</v>
      </c>
      <c r="H1221">
        <v>2005</v>
      </c>
      <c r="I1221" t="s">
        <v>1960</v>
      </c>
      <c r="J1221">
        <v>750000</v>
      </c>
      <c r="K1221">
        <v>95</v>
      </c>
      <c r="L1221">
        <v>2</v>
      </c>
      <c r="M1221">
        <v>1156</v>
      </c>
      <c r="N1221" t="s">
        <v>609</v>
      </c>
      <c r="O1221" t="s">
        <v>136</v>
      </c>
      <c r="P1221" t="s">
        <v>11</v>
      </c>
      <c r="Q1221" t="s">
        <v>11</v>
      </c>
      <c r="R1221">
        <v>616</v>
      </c>
      <c r="S1221" t="s">
        <v>11</v>
      </c>
      <c r="T1221" s="5">
        <v>0</v>
      </c>
      <c r="U1221">
        <v>23</v>
      </c>
      <c r="V1221">
        <v>0</v>
      </c>
      <c r="W1221" t="s">
        <v>11</v>
      </c>
    </row>
    <row r="1222" spans="1:23" x14ac:dyDescent="0.3">
      <c r="A1222">
        <v>242</v>
      </c>
      <c r="B1222" t="s">
        <v>131</v>
      </c>
      <c r="C1222" t="s">
        <v>11</v>
      </c>
      <c r="D1222" t="s">
        <v>1979</v>
      </c>
      <c r="E1222" t="s">
        <v>1980</v>
      </c>
      <c r="F1222">
        <v>1</v>
      </c>
      <c r="G1222">
        <v>8</v>
      </c>
      <c r="H1222">
        <v>2005</v>
      </c>
      <c r="I1222" t="s">
        <v>1960</v>
      </c>
      <c r="J1222">
        <v>4200</v>
      </c>
      <c r="K1222">
        <v>6</v>
      </c>
      <c r="L1222">
        <v>1</v>
      </c>
      <c r="M1222">
        <v>0.1</v>
      </c>
      <c r="N1222" t="s">
        <v>135</v>
      </c>
      <c r="O1222" t="s">
        <v>136</v>
      </c>
      <c r="P1222" t="s">
        <v>11</v>
      </c>
      <c r="Q1222" t="s">
        <v>11</v>
      </c>
      <c r="R1222">
        <v>616</v>
      </c>
      <c r="S1222" t="s">
        <v>11</v>
      </c>
      <c r="T1222" s="5">
        <v>0</v>
      </c>
      <c r="U1222">
        <v>23</v>
      </c>
      <c r="V1222">
        <v>0</v>
      </c>
      <c r="W1222" t="s">
        <v>11</v>
      </c>
    </row>
    <row r="1223" spans="1:23" x14ac:dyDescent="0.3">
      <c r="A1223">
        <v>423</v>
      </c>
      <c r="B1223" t="s">
        <v>131</v>
      </c>
      <c r="C1223" t="s">
        <v>11</v>
      </c>
      <c r="D1223" t="s">
        <v>1981</v>
      </c>
      <c r="E1223" t="s">
        <v>992</v>
      </c>
      <c r="F1223">
        <v>20</v>
      </c>
      <c r="G1223">
        <v>8</v>
      </c>
      <c r="H1223">
        <v>2005</v>
      </c>
      <c r="I1223" t="s">
        <v>1960</v>
      </c>
      <c r="J1223">
        <v>9100</v>
      </c>
      <c r="K1223">
        <v>27</v>
      </c>
      <c r="L1223">
        <v>9</v>
      </c>
      <c r="M1223">
        <v>0.2</v>
      </c>
      <c r="N1223" t="s">
        <v>135</v>
      </c>
      <c r="O1223" t="s">
        <v>136</v>
      </c>
      <c r="P1223" t="s">
        <v>11</v>
      </c>
      <c r="Q1223" t="s">
        <v>11</v>
      </c>
      <c r="R1223">
        <v>616</v>
      </c>
      <c r="S1223" t="s">
        <v>11</v>
      </c>
      <c r="T1223" s="5">
        <v>0</v>
      </c>
      <c r="U1223">
        <v>23</v>
      </c>
      <c r="V1223">
        <v>0</v>
      </c>
      <c r="W1223" t="s">
        <v>11</v>
      </c>
    </row>
    <row r="1224" spans="1:23" x14ac:dyDescent="0.3">
      <c r="A1224">
        <v>428</v>
      </c>
      <c r="B1224" t="s">
        <v>131</v>
      </c>
      <c r="C1224" t="s">
        <v>11</v>
      </c>
      <c r="D1224" t="s">
        <v>1982</v>
      </c>
      <c r="E1224" t="s">
        <v>1983</v>
      </c>
      <c r="F1224">
        <v>28</v>
      </c>
      <c r="G1224">
        <v>7</v>
      </c>
      <c r="H1224">
        <v>2005</v>
      </c>
      <c r="I1224" t="s">
        <v>1960</v>
      </c>
      <c r="J1224">
        <v>5000000</v>
      </c>
      <c r="K1224">
        <v>89</v>
      </c>
      <c r="L1224">
        <v>1</v>
      </c>
      <c r="M1224">
        <v>1400</v>
      </c>
      <c r="N1224" t="s">
        <v>609</v>
      </c>
      <c r="O1224" t="s">
        <v>136</v>
      </c>
      <c r="P1224" t="s">
        <v>11</v>
      </c>
      <c r="Q1224" t="s">
        <v>11</v>
      </c>
      <c r="R1224">
        <v>616</v>
      </c>
      <c r="S1224" t="s">
        <v>11</v>
      </c>
      <c r="T1224" s="5">
        <v>0</v>
      </c>
      <c r="U1224">
        <v>23</v>
      </c>
      <c r="V1224">
        <v>0</v>
      </c>
      <c r="W1224" t="s">
        <v>11</v>
      </c>
    </row>
    <row r="1225" spans="1:23" x14ac:dyDescent="0.3">
      <c r="A1225">
        <v>433</v>
      </c>
      <c r="B1225" t="s">
        <v>131</v>
      </c>
      <c r="C1225" t="s">
        <v>11</v>
      </c>
      <c r="D1225" t="s">
        <v>1984</v>
      </c>
      <c r="E1225" t="s">
        <v>1985</v>
      </c>
      <c r="F1225">
        <v>21</v>
      </c>
      <c r="G1225">
        <v>8</v>
      </c>
      <c r="H1225">
        <v>2005</v>
      </c>
      <c r="I1225" t="s">
        <v>1960</v>
      </c>
      <c r="J1225">
        <v>2500</v>
      </c>
      <c r="K1225">
        <v>18</v>
      </c>
      <c r="L1225">
        <v>1</v>
      </c>
      <c r="M1225">
        <v>0.1</v>
      </c>
      <c r="N1225" t="s">
        <v>135</v>
      </c>
      <c r="O1225" t="s">
        <v>136</v>
      </c>
      <c r="P1225" t="s">
        <v>11</v>
      </c>
      <c r="Q1225" t="s">
        <v>11</v>
      </c>
      <c r="R1225">
        <v>616</v>
      </c>
      <c r="S1225" t="s">
        <v>11</v>
      </c>
      <c r="T1225" s="5">
        <v>0</v>
      </c>
      <c r="U1225">
        <v>23</v>
      </c>
      <c r="V1225">
        <v>0</v>
      </c>
      <c r="W1225" t="s">
        <v>11</v>
      </c>
    </row>
    <row r="1226" spans="1:23" x14ac:dyDescent="0.3">
      <c r="A1226">
        <v>434</v>
      </c>
      <c r="B1226" t="s">
        <v>131</v>
      </c>
      <c r="C1226" t="s">
        <v>11</v>
      </c>
      <c r="D1226" t="s">
        <v>1986</v>
      </c>
      <c r="E1226" t="s">
        <v>1987</v>
      </c>
      <c r="F1226">
        <v>28</v>
      </c>
      <c r="G1226">
        <v>7</v>
      </c>
      <c r="H1226">
        <v>2005</v>
      </c>
      <c r="I1226" t="s">
        <v>1960</v>
      </c>
      <c r="J1226">
        <v>969</v>
      </c>
      <c r="K1226">
        <v>60</v>
      </c>
      <c r="L1226">
        <v>1</v>
      </c>
      <c r="M1226">
        <v>0.75</v>
      </c>
      <c r="N1226" t="s">
        <v>144</v>
      </c>
      <c r="O1226" t="s">
        <v>136</v>
      </c>
      <c r="P1226" t="s">
        <v>11</v>
      </c>
      <c r="Q1226" t="s">
        <v>11</v>
      </c>
      <c r="R1226">
        <v>616</v>
      </c>
      <c r="S1226" t="s">
        <v>11</v>
      </c>
      <c r="T1226" s="5">
        <v>0</v>
      </c>
      <c r="U1226">
        <v>23</v>
      </c>
      <c r="V1226">
        <v>0</v>
      </c>
      <c r="W1226" t="s">
        <v>11</v>
      </c>
    </row>
    <row r="1227" spans="1:23" x14ac:dyDescent="0.3">
      <c r="A1227">
        <v>437</v>
      </c>
      <c r="B1227" t="s">
        <v>131</v>
      </c>
      <c r="C1227" t="s">
        <v>11</v>
      </c>
      <c r="D1227" t="s">
        <v>1988</v>
      </c>
      <c r="E1227" t="s">
        <v>1989</v>
      </c>
      <c r="F1227">
        <v>28</v>
      </c>
      <c r="G1227">
        <v>9</v>
      </c>
      <c r="H1227">
        <v>2005</v>
      </c>
      <c r="I1227" t="s">
        <v>1960</v>
      </c>
      <c r="J1227">
        <v>250</v>
      </c>
      <c r="K1227">
        <v>91</v>
      </c>
      <c r="L1227">
        <v>4</v>
      </c>
      <c r="M1227">
        <v>0.1</v>
      </c>
      <c r="N1227" t="s">
        <v>135</v>
      </c>
      <c r="O1227" t="s">
        <v>136</v>
      </c>
      <c r="P1227" t="s">
        <v>11</v>
      </c>
      <c r="Q1227" t="s">
        <v>11</v>
      </c>
      <c r="R1227">
        <v>616</v>
      </c>
      <c r="S1227" t="s">
        <v>11</v>
      </c>
      <c r="T1227" s="5">
        <v>0</v>
      </c>
      <c r="U1227">
        <v>23</v>
      </c>
      <c r="V1227">
        <v>0</v>
      </c>
      <c r="W1227" t="s">
        <v>11</v>
      </c>
    </row>
    <row r="1228" spans="1:23" x14ac:dyDescent="0.3">
      <c r="A1228">
        <v>652</v>
      </c>
      <c r="B1228" t="s">
        <v>131</v>
      </c>
      <c r="C1228" t="s">
        <v>11</v>
      </c>
      <c r="D1228" t="s">
        <v>1990</v>
      </c>
      <c r="E1228" t="s">
        <v>1991</v>
      </c>
      <c r="F1228">
        <v>24</v>
      </c>
      <c r="G1228">
        <v>9</v>
      </c>
      <c r="H1228">
        <v>2005</v>
      </c>
      <c r="I1228" t="s">
        <v>1960</v>
      </c>
      <c r="J1228">
        <v>600</v>
      </c>
      <c r="K1228">
        <v>34</v>
      </c>
      <c r="L1228">
        <v>5</v>
      </c>
      <c r="M1228">
        <v>0.1</v>
      </c>
      <c r="N1228" t="s">
        <v>135</v>
      </c>
      <c r="O1228" t="s">
        <v>136</v>
      </c>
      <c r="P1228" t="s">
        <v>1961</v>
      </c>
      <c r="Q1228" t="s">
        <v>11</v>
      </c>
      <c r="R1228">
        <v>614</v>
      </c>
      <c r="S1228" t="s">
        <v>11</v>
      </c>
      <c r="T1228" s="5">
        <v>0</v>
      </c>
      <c r="U1228">
        <v>23</v>
      </c>
      <c r="V1228">
        <v>0</v>
      </c>
      <c r="W1228" t="s">
        <v>11</v>
      </c>
    </row>
    <row r="1229" spans="1:23" x14ac:dyDescent="0.3">
      <c r="A1229">
        <v>658</v>
      </c>
      <c r="B1229" t="s">
        <v>131</v>
      </c>
      <c r="C1229" t="s">
        <v>11</v>
      </c>
      <c r="D1229" t="s">
        <v>1992</v>
      </c>
      <c r="E1229" t="s">
        <v>1993</v>
      </c>
      <c r="F1229">
        <v>14</v>
      </c>
      <c r="G1229">
        <v>8</v>
      </c>
      <c r="H1229">
        <v>2005</v>
      </c>
      <c r="I1229" t="s">
        <v>1960</v>
      </c>
      <c r="J1229">
        <v>200</v>
      </c>
      <c r="K1229">
        <v>25</v>
      </c>
      <c r="L1229">
        <v>4</v>
      </c>
      <c r="M1229">
        <v>0.1</v>
      </c>
      <c r="N1229" t="s">
        <v>135</v>
      </c>
      <c r="O1229" t="s">
        <v>136</v>
      </c>
      <c r="P1229" t="s">
        <v>1961</v>
      </c>
      <c r="Q1229" t="s">
        <v>11</v>
      </c>
      <c r="R1229">
        <v>614</v>
      </c>
      <c r="S1229" t="s">
        <v>11</v>
      </c>
      <c r="T1229" s="5">
        <v>0</v>
      </c>
      <c r="U1229">
        <v>23</v>
      </c>
      <c r="V1229">
        <v>0</v>
      </c>
      <c r="W1229" t="s">
        <v>11</v>
      </c>
    </row>
    <row r="1230" spans="1:23" x14ac:dyDescent="0.3">
      <c r="A1230">
        <v>673</v>
      </c>
      <c r="B1230" t="s">
        <v>131</v>
      </c>
      <c r="C1230" t="s">
        <v>11</v>
      </c>
      <c r="D1230" t="s">
        <v>1994</v>
      </c>
      <c r="E1230" t="s">
        <v>1995</v>
      </c>
      <c r="F1230">
        <v>23</v>
      </c>
      <c r="G1230">
        <v>8</v>
      </c>
      <c r="H1230">
        <v>2005</v>
      </c>
      <c r="I1230" t="s">
        <v>1960</v>
      </c>
      <c r="J1230">
        <v>989</v>
      </c>
      <c r="K1230">
        <v>19</v>
      </c>
      <c r="L1230">
        <v>1</v>
      </c>
      <c r="M1230">
        <v>0.1</v>
      </c>
      <c r="N1230" t="s">
        <v>135</v>
      </c>
      <c r="O1230" t="s">
        <v>136</v>
      </c>
      <c r="P1230" t="s">
        <v>11</v>
      </c>
      <c r="Q1230" t="s">
        <v>11</v>
      </c>
      <c r="R1230">
        <v>616</v>
      </c>
      <c r="S1230" t="s">
        <v>11</v>
      </c>
      <c r="T1230" s="5">
        <v>0</v>
      </c>
      <c r="U1230">
        <v>23</v>
      </c>
      <c r="V1230">
        <v>0</v>
      </c>
      <c r="W1230" t="s">
        <v>11</v>
      </c>
    </row>
    <row r="1231" spans="1:23" x14ac:dyDescent="0.3">
      <c r="A1231">
        <v>679</v>
      </c>
      <c r="B1231" t="s">
        <v>131</v>
      </c>
      <c r="C1231" t="s">
        <v>11</v>
      </c>
      <c r="D1231" t="s">
        <v>1996</v>
      </c>
      <c r="E1231" t="s">
        <v>1997</v>
      </c>
      <c r="F1231">
        <v>2</v>
      </c>
      <c r="G1231">
        <v>8</v>
      </c>
      <c r="H1231">
        <v>2005</v>
      </c>
      <c r="I1231" t="s">
        <v>1960</v>
      </c>
      <c r="J1231">
        <v>2689</v>
      </c>
      <c r="K1231">
        <v>1</v>
      </c>
      <c r="L1231">
        <v>1</v>
      </c>
      <c r="M1231">
        <v>0.1</v>
      </c>
      <c r="N1231" t="s">
        <v>135</v>
      </c>
      <c r="O1231" t="s">
        <v>136</v>
      </c>
      <c r="P1231" t="s">
        <v>11</v>
      </c>
      <c r="Q1231" t="s">
        <v>11</v>
      </c>
      <c r="R1231">
        <v>616</v>
      </c>
      <c r="S1231" t="s">
        <v>11</v>
      </c>
      <c r="T1231" s="5">
        <v>0</v>
      </c>
      <c r="U1231">
        <v>23</v>
      </c>
      <c r="V1231">
        <v>0</v>
      </c>
      <c r="W1231" t="s">
        <v>11</v>
      </c>
    </row>
    <row r="1232" spans="1:23" x14ac:dyDescent="0.3">
      <c r="A1232">
        <v>852</v>
      </c>
      <c r="B1232" t="s">
        <v>131</v>
      </c>
      <c r="C1232" t="s">
        <v>11</v>
      </c>
      <c r="D1232" t="s">
        <v>1998</v>
      </c>
      <c r="E1232" t="s">
        <v>1999</v>
      </c>
      <c r="F1232">
        <v>13</v>
      </c>
      <c r="G1232">
        <v>8</v>
      </c>
      <c r="H1232">
        <v>2005</v>
      </c>
      <c r="I1232" t="s">
        <v>1960</v>
      </c>
      <c r="J1232">
        <v>200</v>
      </c>
      <c r="K1232">
        <v>24</v>
      </c>
      <c r="L1232">
        <v>4</v>
      </c>
      <c r="M1232">
        <v>0.1</v>
      </c>
      <c r="N1232" t="s">
        <v>135</v>
      </c>
      <c r="O1232" t="s">
        <v>136</v>
      </c>
      <c r="P1232" t="s">
        <v>1961</v>
      </c>
      <c r="Q1232" t="s">
        <v>11</v>
      </c>
      <c r="R1232">
        <v>614</v>
      </c>
      <c r="S1232" t="s">
        <v>11</v>
      </c>
      <c r="T1232" s="5">
        <v>0</v>
      </c>
      <c r="U1232">
        <v>23</v>
      </c>
      <c r="V1232">
        <v>0</v>
      </c>
      <c r="W1232" t="s">
        <v>11</v>
      </c>
    </row>
    <row r="1233" spans="1:23" x14ac:dyDescent="0.3">
      <c r="A1233">
        <v>868</v>
      </c>
      <c r="B1233" t="s">
        <v>131</v>
      </c>
      <c r="C1233" t="s">
        <v>11</v>
      </c>
      <c r="D1233" t="s">
        <v>2000</v>
      </c>
      <c r="E1233" t="s">
        <v>2001</v>
      </c>
      <c r="F1233">
        <v>4</v>
      </c>
      <c r="G1233">
        <v>8</v>
      </c>
      <c r="H1233">
        <v>2005</v>
      </c>
      <c r="I1233" t="s">
        <v>1960</v>
      </c>
      <c r="J1233">
        <v>26466</v>
      </c>
      <c r="K1233">
        <v>42</v>
      </c>
      <c r="L1233">
        <v>1</v>
      </c>
      <c r="M1233">
        <v>1</v>
      </c>
      <c r="N1233" t="s">
        <v>144</v>
      </c>
      <c r="O1233" t="s">
        <v>136</v>
      </c>
      <c r="P1233" t="s">
        <v>11</v>
      </c>
      <c r="Q1233" t="s">
        <v>11</v>
      </c>
      <c r="R1233">
        <v>616</v>
      </c>
      <c r="S1233" t="s">
        <v>11</v>
      </c>
      <c r="T1233" s="5">
        <v>0</v>
      </c>
      <c r="U1233">
        <v>23</v>
      </c>
      <c r="V1233">
        <v>0</v>
      </c>
      <c r="W1233" t="s">
        <v>11</v>
      </c>
    </row>
    <row r="1234" spans="1:23" x14ac:dyDescent="0.3">
      <c r="A1234">
        <v>1047</v>
      </c>
      <c r="B1234" t="s">
        <v>131</v>
      </c>
      <c r="C1234" t="s">
        <v>11</v>
      </c>
      <c r="D1234" t="s">
        <v>2002</v>
      </c>
      <c r="E1234" t="s">
        <v>1061</v>
      </c>
      <c r="F1234">
        <v>21</v>
      </c>
      <c r="G1234">
        <v>8</v>
      </c>
      <c r="H1234">
        <v>2005</v>
      </c>
      <c r="I1234" t="s">
        <v>1960</v>
      </c>
      <c r="J1234">
        <v>2000000</v>
      </c>
      <c r="K1234">
        <v>90</v>
      </c>
      <c r="L1234">
        <v>1</v>
      </c>
      <c r="M1234">
        <v>1066</v>
      </c>
      <c r="N1234" t="s">
        <v>609</v>
      </c>
      <c r="O1234" t="s">
        <v>136</v>
      </c>
      <c r="P1234" t="s">
        <v>11</v>
      </c>
      <c r="Q1234" t="s">
        <v>11</v>
      </c>
      <c r="R1234">
        <v>616</v>
      </c>
      <c r="S1234" t="s">
        <v>11</v>
      </c>
      <c r="T1234" s="5">
        <v>0</v>
      </c>
      <c r="U1234">
        <v>23</v>
      </c>
      <c r="V1234">
        <v>0</v>
      </c>
      <c r="W1234" t="s">
        <v>11</v>
      </c>
    </row>
    <row r="1235" spans="1:23" x14ac:dyDescent="0.3">
      <c r="A1235">
        <v>1057</v>
      </c>
      <c r="B1235" t="s">
        <v>131</v>
      </c>
      <c r="C1235" t="s">
        <v>11</v>
      </c>
      <c r="D1235" t="s">
        <v>2003</v>
      </c>
      <c r="E1235" t="s">
        <v>2004</v>
      </c>
      <c r="F1235">
        <v>25</v>
      </c>
      <c r="G1235">
        <v>9</v>
      </c>
      <c r="H1235">
        <v>2005</v>
      </c>
      <c r="I1235" t="s">
        <v>1960</v>
      </c>
      <c r="J1235">
        <v>371</v>
      </c>
      <c r="K1235">
        <v>62</v>
      </c>
      <c r="L1235">
        <v>4</v>
      </c>
      <c r="M1235">
        <v>0.1</v>
      </c>
      <c r="N1235" t="s">
        <v>135</v>
      </c>
      <c r="O1235" t="s">
        <v>136</v>
      </c>
      <c r="P1235" t="s">
        <v>11</v>
      </c>
      <c r="Q1235" t="s">
        <v>11</v>
      </c>
      <c r="R1235">
        <v>616</v>
      </c>
      <c r="S1235" t="s">
        <v>11</v>
      </c>
      <c r="T1235" s="5">
        <v>0</v>
      </c>
      <c r="U1235">
        <v>23</v>
      </c>
      <c r="V1235">
        <v>0</v>
      </c>
      <c r="W1235" t="s">
        <v>11</v>
      </c>
    </row>
    <row r="1236" spans="1:23" x14ac:dyDescent="0.3">
      <c r="A1236">
        <v>1059</v>
      </c>
      <c r="B1236" t="s">
        <v>131</v>
      </c>
      <c r="C1236" t="s">
        <v>11</v>
      </c>
      <c r="D1236" t="s">
        <v>2005</v>
      </c>
      <c r="E1236" t="s">
        <v>2006</v>
      </c>
      <c r="F1236">
        <v>28</v>
      </c>
      <c r="G1236">
        <v>7</v>
      </c>
      <c r="H1236">
        <v>2005</v>
      </c>
      <c r="I1236" t="s">
        <v>1960</v>
      </c>
      <c r="J1236">
        <v>302</v>
      </c>
      <c r="K1236">
        <v>2</v>
      </c>
      <c r="L1236">
        <v>1</v>
      </c>
      <c r="M1236">
        <v>0.1</v>
      </c>
      <c r="N1236" t="s">
        <v>135</v>
      </c>
      <c r="O1236" t="s">
        <v>136</v>
      </c>
      <c r="P1236" t="s">
        <v>11</v>
      </c>
      <c r="Q1236" t="s">
        <v>11</v>
      </c>
      <c r="R1236">
        <v>616</v>
      </c>
      <c r="S1236" t="s">
        <v>11</v>
      </c>
      <c r="T1236" s="5">
        <v>0</v>
      </c>
      <c r="U1236">
        <v>23</v>
      </c>
      <c r="V1236">
        <v>0</v>
      </c>
      <c r="W1236" t="s">
        <v>11</v>
      </c>
    </row>
    <row r="1237" spans="1:23" x14ac:dyDescent="0.3">
      <c r="A1237">
        <v>1062</v>
      </c>
      <c r="B1237" t="s">
        <v>131</v>
      </c>
      <c r="C1237" t="s">
        <v>11</v>
      </c>
      <c r="D1237" t="s">
        <v>2007</v>
      </c>
      <c r="E1237" t="s">
        <v>2008</v>
      </c>
      <c r="F1237">
        <v>25</v>
      </c>
      <c r="G1237">
        <v>8</v>
      </c>
      <c r="H1237">
        <v>2005</v>
      </c>
      <c r="I1237" t="s">
        <v>1960</v>
      </c>
      <c r="J1237">
        <v>1200</v>
      </c>
      <c r="K1237">
        <v>59</v>
      </c>
      <c r="L1237">
        <v>1</v>
      </c>
      <c r="M1237">
        <v>0.1</v>
      </c>
      <c r="N1237" t="s">
        <v>135</v>
      </c>
      <c r="O1237" t="s">
        <v>136</v>
      </c>
      <c r="P1237" t="s">
        <v>11</v>
      </c>
      <c r="Q1237" t="s">
        <v>11</v>
      </c>
      <c r="R1237">
        <v>616</v>
      </c>
      <c r="S1237" t="s">
        <v>11</v>
      </c>
      <c r="T1237" s="5">
        <v>0</v>
      </c>
      <c r="U1237">
        <v>23</v>
      </c>
      <c r="V1237">
        <v>0</v>
      </c>
      <c r="W1237" t="s">
        <v>11</v>
      </c>
    </row>
    <row r="1238" spans="1:23" x14ac:dyDescent="0.3">
      <c r="A1238">
        <v>1065</v>
      </c>
      <c r="B1238" t="s">
        <v>131</v>
      </c>
      <c r="C1238" t="s">
        <v>11</v>
      </c>
      <c r="D1238" t="s">
        <v>2009</v>
      </c>
      <c r="E1238" t="s">
        <v>2010</v>
      </c>
      <c r="F1238">
        <v>26</v>
      </c>
      <c r="G1238">
        <v>8</v>
      </c>
      <c r="H1238">
        <v>2005</v>
      </c>
      <c r="I1238" t="s">
        <v>1960</v>
      </c>
      <c r="J1238">
        <v>111</v>
      </c>
      <c r="K1238">
        <v>71</v>
      </c>
      <c r="L1238">
        <v>4</v>
      </c>
      <c r="M1238">
        <v>0.01</v>
      </c>
      <c r="N1238" t="s">
        <v>135</v>
      </c>
      <c r="O1238" t="s">
        <v>136</v>
      </c>
      <c r="P1238" t="s">
        <v>11</v>
      </c>
      <c r="Q1238" t="s">
        <v>11</v>
      </c>
      <c r="R1238">
        <v>616</v>
      </c>
      <c r="S1238" t="s">
        <v>11</v>
      </c>
      <c r="T1238" s="5">
        <v>0</v>
      </c>
      <c r="U1238">
        <v>23</v>
      </c>
      <c r="V1238">
        <v>0</v>
      </c>
      <c r="W1238" t="s">
        <v>11</v>
      </c>
    </row>
    <row r="1239" spans="1:23" x14ac:dyDescent="0.3">
      <c r="A1239">
        <v>1068</v>
      </c>
      <c r="B1239" t="s">
        <v>131</v>
      </c>
      <c r="C1239" t="s">
        <v>11</v>
      </c>
      <c r="D1239" t="s">
        <v>2011</v>
      </c>
      <c r="E1239" t="s">
        <v>2012</v>
      </c>
      <c r="F1239">
        <v>4</v>
      </c>
      <c r="G1239">
        <v>9</v>
      </c>
      <c r="H1239">
        <v>2005</v>
      </c>
      <c r="I1239" t="s">
        <v>1960</v>
      </c>
      <c r="J1239">
        <v>500</v>
      </c>
      <c r="K1239">
        <v>92</v>
      </c>
      <c r="L1239">
        <v>4</v>
      </c>
      <c r="M1239">
        <v>0.01</v>
      </c>
      <c r="N1239" t="s">
        <v>135</v>
      </c>
      <c r="O1239" t="s">
        <v>136</v>
      </c>
      <c r="P1239" t="s">
        <v>11</v>
      </c>
      <c r="Q1239" t="s">
        <v>11</v>
      </c>
      <c r="R1239">
        <v>616</v>
      </c>
      <c r="S1239" t="s">
        <v>11</v>
      </c>
      <c r="T1239" s="5">
        <v>0</v>
      </c>
      <c r="U1239">
        <v>23</v>
      </c>
      <c r="V1239">
        <v>0</v>
      </c>
      <c r="W1239" t="s">
        <v>11</v>
      </c>
    </row>
    <row r="1240" spans="1:23" x14ac:dyDescent="0.3">
      <c r="A1240">
        <v>1237</v>
      </c>
      <c r="B1240" t="s">
        <v>131</v>
      </c>
      <c r="C1240" t="s">
        <v>11</v>
      </c>
      <c r="D1240" t="s">
        <v>2013</v>
      </c>
      <c r="E1240" t="s">
        <v>2014</v>
      </c>
      <c r="F1240">
        <v>24</v>
      </c>
      <c r="G1240">
        <v>10</v>
      </c>
      <c r="H1240">
        <v>2005</v>
      </c>
      <c r="I1240" t="s">
        <v>1960</v>
      </c>
      <c r="J1240">
        <v>162</v>
      </c>
      <c r="K1240">
        <v>40</v>
      </c>
      <c r="L1240">
        <v>5</v>
      </c>
      <c r="M1240">
        <v>0.1</v>
      </c>
      <c r="N1240" t="s">
        <v>135</v>
      </c>
      <c r="O1240" t="s">
        <v>136</v>
      </c>
      <c r="P1240" t="s">
        <v>1961</v>
      </c>
      <c r="Q1240" t="s">
        <v>11</v>
      </c>
      <c r="R1240">
        <v>614</v>
      </c>
      <c r="S1240" t="s">
        <v>11</v>
      </c>
      <c r="T1240" s="5">
        <v>0</v>
      </c>
      <c r="U1240">
        <v>23</v>
      </c>
      <c r="V1240">
        <v>0</v>
      </c>
      <c r="W1240" t="s">
        <v>11</v>
      </c>
    </row>
    <row r="1241" spans="1:23" x14ac:dyDescent="0.3">
      <c r="A1241">
        <v>1243</v>
      </c>
      <c r="B1241" t="s">
        <v>131</v>
      </c>
      <c r="C1241" t="s">
        <v>11</v>
      </c>
      <c r="D1241" t="s">
        <v>2015</v>
      </c>
      <c r="E1241" t="s">
        <v>133</v>
      </c>
      <c r="F1241">
        <v>12</v>
      </c>
      <c r="G1241">
        <v>8</v>
      </c>
      <c r="H1241">
        <v>2005</v>
      </c>
      <c r="I1241" t="s">
        <v>1960</v>
      </c>
      <c r="J1241">
        <v>300</v>
      </c>
      <c r="K1241">
        <v>23</v>
      </c>
      <c r="L1241">
        <v>4</v>
      </c>
      <c r="M1241">
        <v>0.1</v>
      </c>
      <c r="N1241" t="s">
        <v>135</v>
      </c>
      <c r="O1241" t="s">
        <v>136</v>
      </c>
      <c r="P1241" t="s">
        <v>1961</v>
      </c>
      <c r="Q1241" t="s">
        <v>11</v>
      </c>
      <c r="R1241">
        <v>614</v>
      </c>
      <c r="S1241" t="s">
        <v>11</v>
      </c>
      <c r="T1241" s="5">
        <v>0</v>
      </c>
      <c r="U1241">
        <v>23</v>
      </c>
      <c r="V1241">
        <v>0</v>
      </c>
      <c r="W1241" t="s">
        <v>11</v>
      </c>
    </row>
    <row r="1242" spans="1:23" x14ac:dyDescent="0.3">
      <c r="A1242">
        <v>1261</v>
      </c>
      <c r="B1242" t="s">
        <v>131</v>
      </c>
      <c r="C1242" t="s">
        <v>11</v>
      </c>
      <c r="D1242" t="s">
        <v>2016</v>
      </c>
      <c r="E1242" t="s">
        <v>2017</v>
      </c>
      <c r="F1242">
        <v>23</v>
      </c>
      <c r="G1242">
        <v>7</v>
      </c>
      <c r="H1242">
        <v>2005</v>
      </c>
      <c r="I1242" t="s">
        <v>1960</v>
      </c>
      <c r="J1242">
        <v>400</v>
      </c>
      <c r="K1242">
        <v>93</v>
      </c>
      <c r="L1242">
        <v>4</v>
      </c>
      <c r="M1242">
        <v>0.01</v>
      </c>
      <c r="N1242" t="s">
        <v>135</v>
      </c>
      <c r="O1242" t="s">
        <v>136</v>
      </c>
      <c r="P1242" t="s">
        <v>11</v>
      </c>
      <c r="Q1242" t="s">
        <v>11</v>
      </c>
      <c r="R1242">
        <v>616</v>
      </c>
      <c r="S1242" t="s">
        <v>11</v>
      </c>
      <c r="T1242" s="5">
        <v>0</v>
      </c>
      <c r="U1242">
        <v>23</v>
      </c>
      <c r="V1242">
        <v>0</v>
      </c>
      <c r="W1242" t="s">
        <v>11</v>
      </c>
    </row>
    <row r="1243" spans="1:23" x14ac:dyDescent="0.3">
      <c r="A1243">
        <v>1437</v>
      </c>
      <c r="B1243" t="s">
        <v>131</v>
      </c>
      <c r="C1243" t="s">
        <v>11</v>
      </c>
      <c r="D1243" t="s">
        <v>2018</v>
      </c>
      <c r="E1243" t="s">
        <v>2019</v>
      </c>
      <c r="F1243">
        <v>18</v>
      </c>
      <c r="G1243">
        <v>6</v>
      </c>
      <c r="H1243">
        <v>2005</v>
      </c>
      <c r="I1243" t="s">
        <v>1960</v>
      </c>
      <c r="J1243">
        <v>2000</v>
      </c>
      <c r="K1243">
        <v>2</v>
      </c>
      <c r="L1243">
        <v>1</v>
      </c>
      <c r="M1243">
        <v>0.1</v>
      </c>
      <c r="N1243" t="s">
        <v>135</v>
      </c>
      <c r="O1243" t="s">
        <v>136</v>
      </c>
      <c r="P1243" t="s">
        <v>1961</v>
      </c>
      <c r="Q1243" t="s">
        <v>11</v>
      </c>
      <c r="R1243">
        <v>614</v>
      </c>
      <c r="S1243" t="s">
        <v>11</v>
      </c>
      <c r="T1243" s="5">
        <v>0</v>
      </c>
      <c r="U1243">
        <v>23</v>
      </c>
      <c r="V1243">
        <v>0</v>
      </c>
      <c r="W1243" t="s">
        <v>11</v>
      </c>
    </row>
    <row r="1244" spans="1:23" x14ac:dyDescent="0.3">
      <c r="A1244">
        <v>1438</v>
      </c>
      <c r="B1244" t="s">
        <v>131</v>
      </c>
      <c r="C1244" t="s">
        <v>11</v>
      </c>
      <c r="D1244" t="s">
        <v>2020</v>
      </c>
      <c r="E1244" t="s">
        <v>2021</v>
      </c>
      <c r="F1244">
        <v>1</v>
      </c>
      <c r="G1244">
        <v>8</v>
      </c>
      <c r="H1244">
        <v>2005</v>
      </c>
      <c r="I1244" t="s">
        <v>1960</v>
      </c>
      <c r="J1244">
        <v>2800</v>
      </c>
      <c r="K1244">
        <v>12</v>
      </c>
      <c r="L1244">
        <v>1</v>
      </c>
      <c r="M1244">
        <v>0.25</v>
      </c>
      <c r="N1244" t="s">
        <v>135</v>
      </c>
      <c r="O1244" t="s">
        <v>136</v>
      </c>
      <c r="P1244" t="s">
        <v>1961</v>
      </c>
      <c r="Q1244" t="s">
        <v>11</v>
      </c>
      <c r="R1244">
        <v>614</v>
      </c>
      <c r="S1244" t="s">
        <v>11</v>
      </c>
      <c r="T1244" s="5">
        <v>0</v>
      </c>
      <c r="U1244">
        <v>23</v>
      </c>
      <c r="V1244">
        <v>0</v>
      </c>
      <c r="W1244" t="s">
        <v>11</v>
      </c>
    </row>
    <row r="1245" spans="1:23" x14ac:dyDescent="0.3">
      <c r="A1245">
        <v>1443</v>
      </c>
      <c r="B1245" t="s">
        <v>131</v>
      </c>
      <c r="C1245" t="s">
        <v>11</v>
      </c>
      <c r="D1245" t="s">
        <v>2022</v>
      </c>
      <c r="E1245" t="s">
        <v>2023</v>
      </c>
      <c r="F1245">
        <v>14</v>
      </c>
      <c r="G1245">
        <v>8</v>
      </c>
      <c r="H1245">
        <v>2005</v>
      </c>
      <c r="I1245" t="s">
        <v>1960</v>
      </c>
      <c r="J1245">
        <v>7000000</v>
      </c>
      <c r="K1245">
        <v>26</v>
      </c>
      <c r="L1245">
        <v>9</v>
      </c>
      <c r="M1245">
        <v>1977</v>
      </c>
      <c r="N1245" t="s">
        <v>609</v>
      </c>
      <c r="O1245" t="s">
        <v>136</v>
      </c>
      <c r="P1245" t="s">
        <v>1961</v>
      </c>
      <c r="Q1245" t="s">
        <v>11</v>
      </c>
      <c r="R1245">
        <v>614</v>
      </c>
      <c r="S1245" t="s">
        <v>11</v>
      </c>
      <c r="T1245" s="5">
        <v>0</v>
      </c>
      <c r="U1245">
        <v>23</v>
      </c>
      <c r="V1245">
        <v>0</v>
      </c>
      <c r="W1245" t="s">
        <v>11</v>
      </c>
    </row>
    <row r="1246" spans="1:23" x14ac:dyDescent="0.3">
      <c r="A1246">
        <v>1464</v>
      </c>
      <c r="B1246" t="s">
        <v>131</v>
      </c>
      <c r="C1246" t="s">
        <v>11</v>
      </c>
      <c r="D1246" t="s">
        <v>2024</v>
      </c>
      <c r="E1246" t="s">
        <v>2025</v>
      </c>
      <c r="F1246">
        <v>23</v>
      </c>
      <c r="G1246">
        <v>7</v>
      </c>
      <c r="H1246">
        <v>2005</v>
      </c>
      <c r="I1246" t="s">
        <v>1960</v>
      </c>
      <c r="J1246">
        <v>98247</v>
      </c>
      <c r="K1246">
        <v>50</v>
      </c>
      <c r="L1246">
        <v>1</v>
      </c>
      <c r="M1246">
        <v>8</v>
      </c>
      <c r="N1246" t="s">
        <v>144</v>
      </c>
      <c r="O1246" t="s">
        <v>136</v>
      </c>
      <c r="P1246" t="s">
        <v>11</v>
      </c>
      <c r="Q1246" t="s">
        <v>11</v>
      </c>
      <c r="R1246">
        <v>616</v>
      </c>
      <c r="S1246" t="s">
        <v>11</v>
      </c>
      <c r="T1246" s="5">
        <v>0</v>
      </c>
      <c r="U1246">
        <v>23</v>
      </c>
      <c r="V1246">
        <v>0</v>
      </c>
      <c r="W1246" t="s">
        <v>11</v>
      </c>
    </row>
    <row r="1247" spans="1:23" x14ac:dyDescent="0.3">
      <c r="A1247">
        <v>1465</v>
      </c>
      <c r="B1247" t="s">
        <v>131</v>
      </c>
      <c r="C1247" t="s">
        <v>11</v>
      </c>
      <c r="D1247" t="s">
        <v>2026</v>
      </c>
      <c r="E1247" t="s">
        <v>2027</v>
      </c>
      <c r="F1247">
        <v>22</v>
      </c>
      <c r="G1247">
        <v>8</v>
      </c>
      <c r="H1247">
        <v>2005</v>
      </c>
      <c r="I1247" t="s">
        <v>1960</v>
      </c>
      <c r="J1247">
        <v>9977</v>
      </c>
      <c r="K1247">
        <v>26</v>
      </c>
      <c r="L1247">
        <v>1</v>
      </c>
      <c r="M1247">
        <v>1</v>
      </c>
      <c r="N1247" t="s">
        <v>144</v>
      </c>
      <c r="O1247" t="s">
        <v>136</v>
      </c>
      <c r="P1247" t="s">
        <v>11</v>
      </c>
      <c r="Q1247" t="s">
        <v>11</v>
      </c>
      <c r="R1247">
        <v>616</v>
      </c>
      <c r="S1247" t="s">
        <v>11</v>
      </c>
      <c r="T1247" s="5">
        <v>0</v>
      </c>
      <c r="U1247">
        <v>23</v>
      </c>
      <c r="V1247">
        <v>0</v>
      </c>
      <c r="W1247" t="s">
        <v>11</v>
      </c>
    </row>
    <row r="1248" spans="1:23" x14ac:dyDescent="0.3">
      <c r="A1248">
        <v>14</v>
      </c>
      <c r="B1248" t="s">
        <v>131</v>
      </c>
      <c r="C1248" t="s">
        <v>11</v>
      </c>
      <c r="D1248" t="s">
        <v>2028</v>
      </c>
      <c r="E1248" t="s">
        <v>494</v>
      </c>
      <c r="F1248">
        <v>19</v>
      </c>
      <c r="G1248">
        <v>5</v>
      </c>
      <c r="H1248">
        <v>2006</v>
      </c>
      <c r="I1248" t="s">
        <v>1960</v>
      </c>
      <c r="J1248">
        <v>1000</v>
      </c>
      <c r="K1248">
        <v>2</v>
      </c>
      <c r="L1248">
        <v>1</v>
      </c>
      <c r="M1248">
        <v>0.1</v>
      </c>
      <c r="N1248" t="s">
        <v>135</v>
      </c>
      <c r="O1248" t="s">
        <v>136</v>
      </c>
      <c r="P1248" t="s">
        <v>1961</v>
      </c>
      <c r="Q1248" t="s">
        <v>11</v>
      </c>
      <c r="R1248">
        <v>614</v>
      </c>
      <c r="S1248" t="s">
        <v>11</v>
      </c>
      <c r="T1248" s="5">
        <v>0</v>
      </c>
      <c r="U1248">
        <v>23</v>
      </c>
      <c r="V1248">
        <v>0</v>
      </c>
      <c r="W1248" t="s">
        <v>11</v>
      </c>
    </row>
    <row r="1249" spans="1:23" x14ac:dyDescent="0.3">
      <c r="A1249">
        <v>15</v>
      </c>
      <c r="B1249" t="s">
        <v>131</v>
      </c>
      <c r="C1249" t="s">
        <v>11</v>
      </c>
      <c r="D1249" t="s">
        <v>2029</v>
      </c>
      <c r="E1249" t="s">
        <v>2030</v>
      </c>
      <c r="F1249">
        <v>8</v>
      </c>
      <c r="G1249">
        <v>8</v>
      </c>
      <c r="H1249">
        <v>2006</v>
      </c>
      <c r="I1249" t="s">
        <v>1960</v>
      </c>
      <c r="J1249">
        <v>600</v>
      </c>
      <c r="K1249">
        <v>59</v>
      </c>
      <c r="L1249">
        <v>1</v>
      </c>
      <c r="M1249">
        <v>0.1</v>
      </c>
      <c r="N1249" t="s">
        <v>135</v>
      </c>
      <c r="O1249" t="s">
        <v>136</v>
      </c>
      <c r="P1249" t="s">
        <v>1961</v>
      </c>
      <c r="Q1249" t="s">
        <v>11</v>
      </c>
      <c r="R1249">
        <v>614</v>
      </c>
      <c r="S1249" t="s">
        <v>11</v>
      </c>
      <c r="T1249" s="5">
        <v>0</v>
      </c>
      <c r="U1249">
        <v>23</v>
      </c>
      <c r="V1249">
        <v>0</v>
      </c>
      <c r="W1249" t="s">
        <v>11</v>
      </c>
    </row>
    <row r="1250" spans="1:23" x14ac:dyDescent="0.3">
      <c r="A1250">
        <v>18</v>
      </c>
      <c r="B1250" t="s">
        <v>131</v>
      </c>
      <c r="C1250" t="s">
        <v>11</v>
      </c>
      <c r="D1250" t="s">
        <v>2031</v>
      </c>
      <c r="E1250" t="s">
        <v>2032</v>
      </c>
      <c r="F1250">
        <v>8</v>
      </c>
      <c r="G1250">
        <v>8</v>
      </c>
      <c r="H1250">
        <v>2006</v>
      </c>
      <c r="I1250" t="s">
        <v>1960</v>
      </c>
      <c r="J1250">
        <v>200</v>
      </c>
      <c r="K1250">
        <v>49</v>
      </c>
      <c r="L1250">
        <v>4</v>
      </c>
      <c r="M1250">
        <v>0.1</v>
      </c>
      <c r="N1250" t="s">
        <v>135</v>
      </c>
      <c r="O1250" t="s">
        <v>136</v>
      </c>
      <c r="P1250" t="s">
        <v>1961</v>
      </c>
      <c r="Q1250" t="s">
        <v>11</v>
      </c>
      <c r="R1250">
        <v>614</v>
      </c>
      <c r="S1250" t="s">
        <v>11</v>
      </c>
      <c r="T1250" s="5">
        <v>0</v>
      </c>
      <c r="U1250">
        <v>23</v>
      </c>
      <c r="V1250">
        <v>0</v>
      </c>
      <c r="W1250" t="s">
        <v>11</v>
      </c>
    </row>
    <row r="1251" spans="1:23" x14ac:dyDescent="0.3">
      <c r="A1251">
        <v>23</v>
      </c>
      <c r="B1251" t="s">
        <v>131</v>
      </c>
      <c r="C1251" t="s">
        <v>11</v>
      </c>
      <c r="D1251" t="s">
        <v>2033</v>
      </c>
      <c r="E1251" t="s">
        <v>2034</v>
      </c>
      <c r="F1251">
        <v>7</v>
      </c>
      <c r="G1251">
        <v>9</v>
      </c>
      <c r="H1251">
        <v>2006</v>
      </c>
      <c r="I1251" t="s">
        <v>1960</v>
      </c>
      <c r="J1251">
        <v>1633</v>
      </c>
      <c r="K1251">
        <v>87</v>
      </c>
      <c r="L1251">
        <v>1</v>
      </c>
      <c r="M1251">
        <v>0.1</v>
      </c>
      <c r="N1251" t="s">
        <v>135</v>
      </c>
      <c r="O1251" t="s">
        <v>136</v>
      </c>
      <c r="P1251" t="s">
        <v>11</v>
      </c>
      <c r="Q1251" t="s">
        <v>11</v>
      </c>
      <c r="R1251">
        <v>616</v>
      </c>
      <c r="S1251" t="s">
        <v>11</v>
      </c>
      <c r="T1251" s="5">
        <v>0</v>
      </c>
      <c r="U1251">
        <v>23</v>
      </c>
      <c r="V1251">
        <v>0</v>
      </c>
      <c r="W1251" t="s">
        <v>11</v>
      </c>
    </row>
    <row r="1252" spans="1:23" x14ac:dyDescent="0.3">
      <c r="A1252">
        <v>29</v>
      </c>
      <c r="B1252" t="s">
        <v>131</v>
      </c>
      <c r="C1252" t="s">
        <v>11</v>
      </c>
      <c r="D1252" t="s">
        <v>2035</v>
      </c>
      <c r="E1252" t="s">
        <v>2036</v>
      </c>
      <c r="F1252">
        <v>16</v>
      </c>
      <c r="G1252">
        <v>8</v>
      </c>
      <c r="H1252">
        <v>2006</v>
      </c>
      <c r="I1252" t="s">
        <v>1960</v>
      </c>
      <c r="J1252">
        <v>70</v>
      </c>
      <c r="K1252">
        <v>44</v>
      </c>
      <c r="L1252">
        <v>1</v>
      </c>
      <c r="M1252">
        <v>0.1</v>
      </c>
      <c r="N1252" t="s">
        <v>135</v>
      </c>
      <c r="O1252" t="s">
        <v>136</v>
      </c>
      <c r="P1252" t="s">
        <v>11</v>
      </c>
      <c r="Q1252" t="s">
        <v>11</v>
      </c>
      <c r="R1252">
        <v>616</v>
      </c>
      <c r="S1252" t="s">
        <v>11</v>
      </c>
      <c r="T1252" s="5">
        <v>0</v>
      </c>
      <c r="U1252">
        <v>23</v>
      </c>
      <c r="V1252">
        <v>0</v>
      </c>
      <c r="W1252" t="s">
        <v>11</v>
      </c>
    </row>
    <row r="1253" spans="1:23" x14ac:dyDescent="0.3">
      <c r="A1253">
        <v>37</v>
      </c>
      <c r="B1253" t="s">
        <v>131</v>
      </c>
      <c r="C1253" t="s">
        <v>11</v>
      </c>
      <c r="D1253" t="s">
        <v>2037</v>
      </c>
      <c r="E1253" t="s">
        <v>2038</v>
      </c>
      <c r="F1253">
        <v>10</v>
      </c>
      <c r="G1253">
        <v>9</v>
      </c>
      <c r="H1253">
        <v>2006</v>
      </c>
      <c r="I1253" t="s">
        <v>1960</v>
      </c>
      <c r="J1253">
        <v>1150</v>
      </c>
      <c r="K1253">
        <v>75</v>
      </c>
      <c r="L1253">
        <v>1</v>
      </c>
      <c r="M1253">
        <v>0.1</v>
      </c>
      <c r="N1253" t="s">
        <v>135</v>
      </c>
      <c r="O1253" t="s">
        <v>136</v>
      </c>
      <c r="P1253" t="s">
        <v>11</v>
      </c>
      <c r="Q1253" t="s">
        <v>11</v>
      </c>
      <c r="R1253">
        <v>616</v>
      </c>
      <c r="S1253" t="s">
        <v>11</v>
      </c>
      <c r="T1253" s="5">
        <v>0</v>
      </c>
      <c r="U1253">
        <v>23</v>
      </c>
      <c r="V1253">
        <v>0</v>
      </c>
      <c r="W1253" t="s">
        <v>11</v>
      </c>
    </row>
    <row r="1254" spans="1:23" x14ac:dyDescent="0.3">
      <c r="A1254">
        <v>39</v>
      </c>
      <c r="B1254" t="s">
        <v>131</v>
      </c>
      <c r="C1254" t="s">
        <v>11</v>
      </c>
      <c r="D1254" t="s">
        <v>2039</v>
      </c>
      <c r="E1254" t="s">
        <v>2040</v>
      </c>
      <c r="F1254">
        <v>13</v>
      </c>
      <c r="G1254">
        <v>8</v>
      </c>
      <c r="H1254">
        <v>2006</v>
      </c>
      <c r="I1254" t="s">
        <v>1960</v>
      </c>
      <c r="J1254">
        <v>96810</v>
      </c>
      <c r="K1254">
        <v>94</v>
      </c>
      <c r="L1254">
        <v>1</v>
      </c>
      <c r="M1254">
        <v>10</v>
      </c>
      <c r="N1254" t="s">
        <v>163</v>
      </c>
      <c r="O1254" t="s">
        <v>136</v>
      </c>
      <c r="P1254" t="s">
        <v>11</v>
      </c>
      <c r="Q1254" t="s">
        <v>11</v>
      </c>
      <c r="R1254">
        <v>616</v>
      </c>
      <c r="S1254" t="s">
        <v>11</v>
      </c>
      <c r="T1254" s="5">
        <v>0</v>
      </c>
      <c r="U1254">
        <v>23</v>
      </c>
      <c r="V1254">
        <v>0</v>
      </c>
      <c r="W1254" t="s">
        <v>11</v>
      </c>
    </row>
    <row r="1255" spans="1:23" x14ac:dyDescent="0.3">
      <c r="A1255">
        <v>41</v>
      </c>
      <c r="B1255" t="s">
        <v>131</v>
      </c>
      <c r="C1255" t="s">
        <v>11</v>
      </c>
      <c r="D1255" t="s">
        <v>2041</v>
      </c>
      <c r="E1255" t="s">
        <v>2042</v>
      </c>
      <c r="F1255">
        <v>28</v>
      </c>
      <c r="G1255">
        <v>10</v>
      </c>
      <c r="H1255">
        <v>2006</v>
      </c>
      <c r="I1255" t="s">
        <v>1960</v>
      </c>
      <c r="J1255">
        <v>7522</v>
      </c>
      <c r="K1255">
        <v>142</v>
      </c>
      <c r="L1255">
        <v>4</v>
      </c>
      <c r="M1255">
        <v>4.0999999999999996</v>
      </c>
      <c r="N1255" t="s">
        <v>144</v>
      </c>
      <c r="O1255" t="s">
        <v>136</v>
      </c>
      <c r="P1255" t="s">
        <v>11</v>
      </c>
      <c r="Q1255" t="s">
        <v>11</v>
      </c>
      <c r="R1255">
        <v>616</v>
      </c>
      <c r="S1255" t="s">
        <v>11</v>
      </c>
      <c r="T1255" s="5">
        <v>0</v>
      </c>
      <c r="U1255">
        <v>23</v>
      </c>
      <c r="V1255">
        <v>0</v>
      </c>
      <c r="W1255" t="s">
        <v>11</v>
      </c>
    </row>
    <row r="1256" spans="1:23" x14ac:dyDescent="0.3">
      <c r="A1256">
        <v>44</v>
      </c>
      <c r="B1256" t="s">
        <v>131</v>
      </c>
      <c r="C1256" t="s">
        <v>11</v>
      </c>
      <c r="D1256" t="s">
        <v>2043</v>
      </c>
      <c r="E1256" t="s">
        <v>2044</v>
      </c>
      <c r="F1256">
        <v>27</v>
      </c>
      <c r="G1256">
        <v>9</v>
      </c>
      <c r="H1256">
        <v>2006</v>
      </c>
      <c r="I1256" t="s">
        <v>1960</v>
      </c>
      <c r="J1256">
        <v>8875</v>
      </c>
      <c r="K1256">
        <v>102</v>
      </c>
      <c r="L1256">
        <v>4</v>
      </c>
      <c r="M1256">
        <v>4</v>
      </c>
      <c r="N1256" t="s">
        <v>144</v>
      </c>
      <c r="O1256" t="s">
        <v>136</v>
      </c>
      <c r="P1256" t="s">
        <v>11</v>
      </c>
      <c r="Q1256" t="s">
        <v>11</v>
      </c>
      <c r="R1256">
        <v>616</v>
      </c>
      <c r="S1256" t="s">
        <v>11</v>
      </c>
      <c r="T1256" s="5">
        <v>0</v>
      </c>
      <c r="U1256">
        <v>23</v>
      </c>
      <c r="V1256">
        <v>0</v>
      </c>
      <c r="W1256" t="s">
        <v>11</v>
      </c>
    </row>
    <row r="1257" spans="1:23" x14ac:dyDescent="0.3">
      <c r="A1257">
        <v>45</v>
      </c>
      <c r="B1257" t="s">
        <v>131</v>
      </c>
      <c r="C1257" t="s">
        <v>11</v>
      </c>
      <c r="D1257" t="s">
        <v>2045</v>
      </c>
      <c r="E1257" t="s">
        <v>2046</v>
      </c>
      <c r="F1257">
        <v>16</v>
      </c>
      <c r="G1257">
        <v>8</v>
      </c>
      <c r="H1257">
        <v>2006</v>
      </c>
      <c r="I1257" t="s">
        <v>1960</v>
      </c>
      <c r="J1257">
        <v>1112</v>
      </c>
      <c r="K1257">
        <v>54</v>
      </c>
      <c r="L1257">
        <v>1</v>
      </c>
      <c r="M1257">
        <v>0.08</v>
      </c>
      <c r="N1257" t="s">
        <v>135</v>
      </c>
      <c r="O1257" t="s">
        <v>136</v>
      </c>
      <c r="P1257" t="s">
        <v>11</v>
      </c>
      <c r="Q1257" t="s">
        <v>11</v>
      </c>
      <c r="R1257">
        <v>616</v>
      </c>
      <c r="S1257" t="s">
        <v>11</v>
      </c>
      <c r="T1257" s="5">
        <v>0</v>
      </c>
      <c r="U1257">
        <v>23</v>
      </c>
      <c r="V1257">
        <v>0</v>
      </c>
      <c r="W1257" t="s">
        <v>11</v>
      </c>
    </row>
    <row r="1258" spans="1:23" x14ac:dyDescent="0.3">
      <c r="A1258">
        <v>50</v>
      </c>
      <c r="B1258" t="s">
        <v>131</v>
      </c>
      <c r="C1258" t="s">
        <v>11</v>
      </c>
      <c r="D1258" t="s">
        <v>2047</v>
      </c>
      <c r="E1258" t="s">
        <v>2048</v>
      </c>
      <c r="F1258">
        <v>21</v>
      </c>
      <c r="G1258">
        <v>8</v>
      </c>
      <c r="H1258">
        <v>2006</v>
      </c>
      <c r="I1258" t="s">
        <v>1960</v>
      </c>
      <c r="J1258">
        <v>4256</v>
      </c>
      <c r="K1258">
        <v>52</v>
      </c>
      <c r="L1258">
        <v>1</v>
      </c>
      <c r="M1258">
        <v>0.08</v>
      </c>
      <c r="N1258" t="s">
        <v>135</v>
      </c>
      <c r="O1258" t="s">
        <v>136</v>
      </c>
      <c r="P1258" t="s">
        <v>11</v>
      </c>
      <c r="Q1258" t="s">
        <v>11</v>
      </c>
      <c r="R1258">
        <v>616</v>
      </c>
      <c r="S1258" t="s">
        <v>11</v>
      </c>
      <c r="T1258" s="5">
        <v>0</v>
      </c>
      <c r="U1258">
        <v>23</v>
      </c>
      <c r="V1258">
        <v>0</v>
      </c>
      <c r="W1258" t="s">
        <v>11</v>
      </c>
    </row>
    <row r="1259" spans="1:23" x14ac:dyDescent="0.3">
      <c r="A1259">
        <v>52</v>
      </c>
      <c r="B1259" t="s">
        <v>131</v>
      </c>
      <c r="C1259" t="s">
        <v>11</v>
      </c>
      <c r="D1259" t="s">
        <v>2049</v>
      </c>
      <c r="E1259" t="s">
        <v>2050</v>
      </c>
      <c r="F1259">
        <v>4</v>
      </c>
      <c r="G1259">
        <v>9</v>
      </c>
      <c r="H1259">
        <v>2006</v>
      </c>
      <c r="I1259" t="s">
        <v>1960</v>
      </c>
      <c r="J1259">
        <v>656</v>
      </c>
      <c r="K1259">
        <v>86</v>
      </c>
      <c r="L1259">
        <v>1</v>
      </c>
      <c r="M1259">
        <v>0.1</v>
      </c>
      <c r="N1259" t="s">
        <v>135</v>
      </c>
      <c r="O1259" t="s">
        <v>136</v>
      </c>
      <c r="P1259" t="s">
        <v>11</v>
      </c>
      <c r="Q1259" t="s">
        <v>11</v>
      </c>
      <c r="R1259">
        <v>616</v>
      </c>
      <c r="S1259" t="s">
        <v>11</v>
      </c>
      <c r="T1259" s="5">
        <v>0</v>
      </c>
      <c r="U1259">
        <v>23</v>
      </c>
      <c r="V1259">
        <v>0</v>
      </c>
      <c r="W1259" t="s">
        <v>11</v>
      </c>
    </row>
    <row r="1260" spans="1:23" x14ac:dyDescent="0.3">
      <c r="A1260">
        <v>53</v>
      </c>
      <c r="B1260" t="s">
        <v>131</v>
      </c>
      <c r="C1260" t="s">
        <v>11</v>
      </c>
      <c r="D1260" t="s">
        <v>2051</v>
      </c>
      <c r="E1260" t="s">
        <v>2052</v>
      </c>
      <c r="F1260">
        <v>9</v>
      </c>
      <c r="G1260">
        <v>8</v>
      </c>
      <c r="H1260">
        <v>2006</v>
      </c>
      <c r="I1260" t="s">
        <v>1960</v>
      </c>
      <c r="J1260">
        <v>50486</v>
      </c>
      <c r="K1260">
        <v>116</v>
      </c>
      <c r="L1260">
        <v>1</v>
      </c>
      <c r="M1260">
        <v>20</v>
      </c>
      <c r="N1260" t="s">
        <v>163</v>
      </c>
      <c r="O1260" t="s">
        <v>136</v>
      </c>
      <c r="P1260" t="s">
        <v>11</v>
      </c>
      <c r="Q1260" t="s">
        <v>11</v>
      </c>
      <c r="R1260">
        <v>616</v>
      </c>
      <c r="S1260" t="s">
        <v>11</v>
      </c>
      <c r="T1260" s="5">
        <v>0</v>
      </c>
      <c r="U1260">
        <v>23</v>
      </c>
      <c r="V1260">
        <v>0</v>
      </c>
      <c r="W1260" t="s">
        <v>11</v>
      </c>
    </row>
    <row r="1261" spans="1:23" x14ac:dyDescent="0.3">
      <c r="A1261">
        <v>59</v>
      </c>
      <c r="B1261" t="s">
        <v>131</v>
      </c>
      <c r="C1261" t="s">
        <v>11</v>
      </c>
      <c r="D1261" t="s">
        <v>2053</v>
      </c>
      <c r="E1261" t="s">
        <v>2054</v>
      </c>
      <c r="F1261">
        <v>21</v>
      </c>
      <c r="G1261">
        <v>8</v>
      </c>
      <c r="H1261">
        <v>2006</v>
      </c>
      <c r="I1261" t="s">
        <v>1960</v>
      </c>
      <c r="J1261">
        <v>487</v>
      </c>
      <c r="K1261">
        <v>33</v>
      </c>
      <c r="L1261">
        <v>1</v>
      </c>
      <c r="M1261">
        <v>0.1</v>
      </c>
      <c r="N1261" t="s">
        <v>135</v>
      </c>
      <c r="O1261" t="s">
        <v>136</v>
      </c>
      <c r="P1261" t="s">
        <v>11</v>
      </c>
      <c r="Q1261" t="s">
        <v>11</v>
      </c>
      <c r="R1261">
        <v>616</v>
      </c>
      <c r="S1261" t="s">
        <v>11</v>
      </c>
      <c r="T1261" s="5">
        <v>0</v>
      </c>
      <c r="U1261">
        <v>23</v>
      </c>
      <c r="V1261">
        <v>0</v>
      </c>
      <c r="W1261" t="s">
        <v>11</v>
      </c>
    </row>
    <row r="1262" spans="1:23" x14ac:dyDescent="0.3">
      <c r="A1262">
        <v>61</v>
      </c>
      <c r="B1262" t="s">
        <v>131</v>
      </c>
      <c r="C1262" t="s">
        <v>11</v>
      </c>
      <c r="D1262" t="s">
        <v>2055</v>
      </c>
      <c r="E1262" t="s">
        <v>2056</v>
      </c>
      <c r="F1262">
        <v>29</v>
      </c>
      <c r="G1262">
        <v>7</v>
      </c>
      <c r="H1262">
        <v>2006</v>
      </c>
      <c r="I1262" t="s">
        <v>1960</v>
      </c>
      <c r="J1262">
        <v>1157</v>
      </c>
      <c r="K1262">
        <v>56</v>
      </c>
      <c r="L1262">
        <v>9</v>
      </c>
      <c r="M1262">
        <v>0.08</v>
      </c>
      <c r="N1262" t="s">
        <v>135</v>
      </c>
      <c r="O1262" t="s">
        <v>136</v>
      </c>
      <c r="P1262" t="s">
        <v>11</v>
      </c>
      <c r="Q1262" t="s">
        <v>11</v>
      </c>
      <c r="R1262">
        <v>616</v>
      </c>
      <c r="S1262" t="s">
        <v>11</v>
      </c>
      <c r="T1262" s="5">
        <v>0</v>
      </c>
      <c r="U1262">
        <v>23</v>
      </c>
      <c r="V1262">
        <v>0</v>
      </c>
      <c r="W1262" t="s">
        <v>11</v>
      </c>
    </row>
    <row r="1263" spans="1:23" x14ac:dyDescent="0.3">
      <c r="A1263">
        <v>62</v>
      </c>
      <c r="B1263" t="s">
        <v>131</v>
      </c>
      <c r="C1263" t="s">
        <v>11</v>
      </c>
      <c r="D1263" t="s">
        <v>2057</v>
      </c>
      <c r="E1263" t="s">
        <v>2058</v>
      </c>
      <c r="F1263">
        <v>16</v>
      </c>
      <c r="G1263">
        <v>8</v>
      </c>
      <c r="H1263">
        <v>2006</v>
      </c>
      <c r="I1263" t="s">
        <v>1960</v>
      </c>
      <c r="J1263">
        <v>2003</v>
      </c>
      <c r="K1263">
        <v>32</v>
      </c>
      <c r="L1263">
        <v>1</v>
      </c>
      <c r="M1263">
        <v>0.08</v>
      </c>
      <c r="N1263" t="s">
        <v>135</v>
      </c>
      <c r="O1263" t="s">
        <v>136</v>
      </c>
      <c r="P1263" t="s">
        <v>11</v>
      </c>
      <c r="Q1263" t="s">
        <v>11</v>
      </c>
      <c r="R1263">
        <v>616</v>
      </c>
      <c r="S1263" t="s">
        <v>11</v>
      </c>
      <c r="T1263" s="5">
        <v>0</v>
      </c>
      <c r="U1263">
        <v>23</v>
      </c>
      <c r="V1263">
        <v>0</v>
      </c>
      <c r="W1263" t="s">
        <v>11</v>
      </c>
    </row>
    <row r="1264" spans="1:23" x14ac:dyDescent="0.3">
      <c r="A1264">
        <v>212</v>
      </c>
      <c r="B1264" t="s">
        <v>131</v>
      </c>
      <c r="C1264" t="s">
        <v>11</v>
      </c>
      <c r="D1264" t="s">
        <v>2059</v>
      </c>
      <c r="E1264" t="s">
        <v>2060</v>
      </c>
      <c r="F1264">
        <v>29</v>
      </c>
      <c r="G1264">
        <v>10</v>
      </c>
      <c r="H1264">
        <v>2006</v>
      </c>
      <c r="I1264" t="s">
        <v>1960</v>
      </c>
      <c r="J1264">
        <v>300</v>
      </c>
      <c r="K1264">
        <v>138</v>
      </c>
      <c r="L1264">
        <v>9</v>
      </c>
      <c r="M1264">
        <v>1</v>
      </c>
      <c r="N1264" t="s">
        <v>144</v>
      </c>
      <c r="O1264" t="s">
        <v>136</v>
      </c>
      <c r="P1264" t="s">
        <v>1961</v>
      </c>
      <c r="Q1264" t="s">
        <v>11</v>
      </c>
      <c r="R1264">
        <v>614</v>
      </c>
      <c r="S1264" t="s">
        <v>11</v>
      </c>
      <c r="T1264" s="5">
        <v>0</v>
      </c>
      <c r="U1264">
        <v>23</v>
      </c>
      <c r="V1264">
        <v>0</v>
      </c>
      <c r="W1264" t="s">
        <v>11</v>
      </c>
    </row>
    <row r="1265" spans="1:23" x14ac:dyDescent="0.3">
      <c r="A1265">
        <v>213</v>
      </c>
      <c r="B1265" t="s">
        <v>131</v>
      </c>
      <c r="C1265" t="s">
        <v>11</v>
      </c>
      <c r="D1265" t="s">
        <v>2061</v>
      </c>
      <c r="E1265" t="s">
        <v>2062</v>
      </c>
      <c r="F1265">
        <v>23</v>
      </c>
      <c r="G1265">
        <v>8</v>
      </c>
      <c r="H1265">
        <v>2006</v>
      </c>
      <c r="I1265" t="s">
        <v>1960</v>
      </c>
      <c r="J1265">
        <v>3000</v>
      </c>
      <c r="K1265">
        <v>107</v>
      </c>
      <c r="L1265">
        <v>1</v>
      </c>
      <c r="M1265">
        <v>0.25</v>
      </c>
      <c r="N1265" t="s">
        <v>135</v>
      </c>
      <c r="O1265" t="s">
        <v>136</v>
      </c>
      <c r="P1265" t="s">
        <v>1961</v>
      </c>
      <c r="Q1265" t="s">
        <v>11</v>
      </c>
      <c r="R1265">
        <v>614</v>
      </c>
      <c r="S1265" t="s">
        <v>11</v>
      </c>
      <c r="T1265" s="5">
        <v>0</v>
      </c>
      <c r="U1265">
        <v>23</v>
      </c>
      <c r="V1265">
        <v>0</v>
      </c>
      <c r="W1265" t="s">
        <v>11</v>
      </c>
    </row>
    <row r="1266" spans="1:23" x14ac:dyDescent="0.3">
      <c r="A1266">
        <v>218</v>
      </c>
      <c r="B1266" t="s">
        <v>131</v>
      </c>
      <c r="C1266" t="s">
        <v>11</v>
      </c>
      <c r="D1266" t="s">
        <v>2063</v>
      </c>
      <c r="E1266" t="s">
        <v>2064</v>
      </c>
      <c r="F1266">
        <v>5</v>
      </c>
      <c r="G1266">
        <v>9</v>
      </c>
      <c r="H1266">
        <v>2006</v>
      </c>
      <c r="I1266" t="s">
        <v>1960</v>
      </c>
      <c r="J1266">
        <v>99386</v>
      </c>
      <c r="K1266">
        <v>132</v>
      </c>
      <c r="L1266">
        <v>1</v>
      </c>
      <c r="M1266">
        <v>12</v>
      </c>
      <c r="N1266" t="s">
        <v>163</v>
      </c>
      <c r="O1266" t="s">
        <v>136</v>
      </c>
      <c r="P1266" t="s">
        <v>11</v>
      </c>
      <c r="Q1266" t="s">
        <v>11</v>
      </c>
      <c r="R1266">
        <v>616</v>
      </c>
      <c r="S1266" t="s">
        <v>11</v>
      </c>
      <c r="T1266" s="5">
        <v>0</v>
      </c>
      <c r="U1266">
        <v>23</v>
      </c>
      <c r="V1266">
        <v>0</v>
      </c>
      <c r="W1266" t="s">
        <v>11</v>
      </c>
    </row>
    <row r="1267" spans="1:23" x14ac:dyDescent="0.3">
      <c r="A1267">
        <v>227</v>
      </c>
      <c r="B1267" t="s">
        <v>131</v>
      </c>
      <c r="C1267" t="s">
        <v>11</v>
      </c>
      <c r="D1267" t="s">
        <v>2065</v>
      </c>
      <c r="E1267" t="s">
        <v>2066</v>
      </c>
      <c r="F1267">
        <v>9</v>
      </c>
      <c r="G1267">
        <v>8</v>
      </c>
      <c r="H1267">
        <v>2006</v>
      </c>
      <c r="I1267" t="s">
        <v>1960</v>
      </c>
      <c r="J1267">
        <v>2419</v>
      </c>
      <c r="K1267">
        <v>45</v>
      </c>
      <c r="L1267">
        <v>1</v>
      </c>
      <c r="M1267">
        <v>0.1</v>
      </c>
      <c r="N1267" t="s">
        <v>135</v>
      </c>
      <c r="O1267" t="s">
        <v>136</v>
      </c>
      <c r="P1267" t="s">
        <v>11</v>
      </c>
      <c r="Q1267" t="s">
        <v>11</v>
      </c>
      <c r="R1267">
        <v>616</v>
      </c>
      <c r="S1267" t="s">
        <v>11</v>
      </c>
      <c r="T1267" s="5">
        <v>0</v>
      </c>
      <c r="U1267">
        <v>23</v>
      </c>
      <c r="V1267">
        <v>0</v>
      </c>
      <c r="W1267" t="s">
        <v>11</v>
      </c>
    </row>
    <row r="1268" spans="1:23" x14ac:dyDescent="0.3">
      <c r="A1268">
        <v>232</v>
      </c>
      <c r="B1268" t="s">
        <v>131</v>
      </c>
      <c r="C1268" t="s">
        <v>11</v>
      </c>
      <c r="D1268" t="s">
        <v>2067</v>
      </c>
      <c r="E1268" t="s">
        <v>2068</v>
      </c>
      <c r="F1268">
        <v>10</v>
      </c>
      <c r="G1268">
        <v>8</v>
      </c>
      <c r="H1268">
        <v>2006</v>
      </c>
      <c r="I1268" t="s">
        <v>1960</v>
      </c>
      <c r="J1268">
        <v>27973</v>
      </c>
      <c r="K1268">
        <v>104</v>
      </c>
      <c r="L1268">
        <v>1</v>
      </c>
      <c r="M1268">
        <v>5.0999999999999996</v>
      </c>
      <c r="N1268" t="s">
        <v>144</v>
      </c>
      <c r="O1268" t="s">
        <v>136</v>
      </c>
      <c r="P1268" t="s">
        <v>11</v>
      </c>
      <c r="Q1268" t="s">
        <v>11</v>
      </c>
      <c r="R1268">
        <v>616</v>
      </c>
      <c r="S1268" t="s">
        <v>11</v>
      </c>
      <c r="T1268" s="5">
        <v>0</v>
      </c>
      <c r="U1268">
        <v>23</v>
      </c>
      <c r="V1268">
        <v>0</v>
      </c>
      <c r="W1268" t="s">
        <v>11</v>
      </c>
    </row>
    <row r="1269" spans="1:23" x14ac:dyDescent="0.3">
      <c r="A1269">
        <v>233</v>
      </c>
      <c r="B1269" t="s">
        <v>131</v>
      </c>
      <c r="C1269" t="s">
        <v>11</v>
      </c>
      <c r="D1269" t="s">
        <v>2069</v>
      </c>
      <c r="E1269" t="s">
        <v>2070</v>
      </c>
      <c r="F1269">
        <v>4</v>
      </c>
      <c r="G1269">
        <v>9</v>
      </c>
      <c r="H1269">
        <v>2006</v>
      </c>
      <c r="I1269" t="s">
        <v>1960</v>
      </c>
      <c r="J1269">
        <v>5397</v>
      </c>
      <c r="K1269">
        <v>88</v>
      </c>
      <c r="L1269">
        <v>1</v>
      </c>
      <c r="M1269">
        <v>0.5</v>
      </c>
      <c r="N1269" t="s">
        <v>144</v>
      </c>
      <c r="O1269" t="s">
        <v>136</v>
      </c>
      <c r="P1269" t="s">
        <v>11</v>
      </c>
      <c r="Q1269" t="s">
        <v>11</v>
      </c>
      <c r="R1269">
        <v>616</v>
      </c>
      <c r="S1269" t="s">
        <v>11</v>
      </c>
      <c r="T1269" s="5">
        <v>0</v>
      </c>
      <c r="U1269">
        <v>23</v>
      </c>
      <c r="V1269">
        <v>0</v>
      </c>
      <c r="W1269" t="s">
        <v>11</v>
      </c>
    </row>
    <row r="1270" spans="1:23" x14ac:dyDescent="0.3">
      <c r="A1270">
        <v>409</v>
      </c>
      <c r="B1270" t="s">
        <v>131</v>
      </c>
      <c r="C1270" t="s">
        <v>11</v>
      </c>
      <c r="D1270" t="s">
        <v>2071</v>
      </c>
      <c r="E1270" t="s">
        <v>2072</v>
      </c>
      <c r="F1270">
        <v>30</v>
      </c>
      <c r="G1270">
        <v>10</v>
      </c>
      <c r="H1270">
        <v>2006</v>
      </c>
      <c r="I1270" t="s">
        <v>1960</v>
      </c>
      <c r="J1270">
        <v>636</v>
      </c>
      <c r="K1270">
        <v>140</v>
      </c>
      <c r="L1270">
        <v>4</v>
      </c>
      <c r="M1270">
        <v>0.25</v>
      </c>
      <c r="N1270" t="s">
        <v>135</v>
      </c>
      <c r="O1270" t="s">
        <v>136</v>
      </c>
      <c r="P1270" t="s">
        <v>1961</v>
      </c>
      <c r="Q1270" t="s">
        <v>11</v>
      </c>
      <c r="R1270">
        <v>614</v>
      </c>
      <c r="S1270" t="s">
        <v>11</v>
      </c>
      <c r="T1270" s="5">
        <v>0</v>
      </c>
      <c r="U1270">
        <v>23</v>
      </c>
      <c r="V1270">
        <v>0</v>
      </c>
      <c r="W1270" t="s">
        <v>11</v>
      </c>
    </row>
    <row r="1271" spans="1:23" x14ac:dyDescent="0.3">
      <c r="A1271">
        <v>418</v>
      </c>
      <c r="B1271" t="s">
        <v>131</v>
      </c>
      <c r="C1271" t="s">
        <v>11</v>
      </c>
      <c r="D1271" t="s">
        <v>2073</v>
      </c>
      <c r="E1271" t="s">
        <v>2074</v>
      </c>
      <c r="F1271">
        <v>5</v>
      </c>
      <c r="G1271">
        <v>9</v>
      </c>
      <c r="H1271">
        <v>2006</v>
      </c>
      <c r="I1271" t="s">
        <v>1960</v>
      </c>
      <c r="J1271">
        <v>220125</v>
      </c>
      <c r="K1271">
        <v>134</v>
      </c>
      <c r="L1271">
        <v>1</v>
      </c>
      <c r="M1271">
        <v>54</v>
      </c>
      <c r="N1271" t="s">
        <v>163</v>
      </c>
      <c r="O1271" t="s">
        <v>136</v>
      </c>
      <c r="P1271" t="s">
        <v>11</v>
      </c>
      <c r="Q1271" t="s">
        <v>11</v>
      </c>
      <c r="R1271">
        <v>616</v>
      </c>
      <c r="S1271" t="s">
        <v>11</v>
      </c>
      <c r="T1271" s="5">
        <v>0</v>
      </c>
      <c r="U1271">
        <v>23</v>
      </c>
      <c r="V1271">
        <v>0</v>
      </c>
      <c r="W1271" t="s">
        <v>11</v>
      </c>
    </row>
    <row r="1272" spans="1:23" x14ac:dyDescent="0.3">
      <c r="A1272">
        <v>419</v>
      </c>
      <c r="B1272" t="s">
        <v>131</v>
      </c>
      <c r="C1272" t="s">
        <v>11</v>
      </c>
      <c r="D1272" t="s">
        <v>2075</v>
      </c>
      <c r="E1272" t="s">
        <v>1963</v>
      </c>
      <c r="F1272">
        <v>6</v>
      </c>
      <c r="G1272">
        <v>11</v>
      </c>
      <c r="H1272">
        <v>2006</v>
      </c>
      <c r="I1272" t="s">
        <v>1960</v>
      </c>
      <c r="J1272">
        <v>90</v>
      </c>
      <c r="K1272">
        <v>144</v>
      </c>
      <c r="L1272">
        <v>4</v>
      </c>
      <c r="M1272">
        <v>0.01</v>
      </c>
      <c r="N1272" t="s">
        <v>135</v>
      </c>
      <c r="O1272" t="s">
        <v>136</v>
      </c>
      <c r="P1272" t="s">
        <v>11</v>
      </c>
      <c r="Q1272" t="s">
        <v>11</v>
      </c>
      <c r="R1272">
        <v>616</v>
      </c>
      <c r="S1272" t="s">
        <v>11</v>
      </c>
      <c r="T1272" s="5">
        <v>0</v>
      </c>
      <c r="U1272">
        <v>23</v>
      </c>
      <c r="V1272">
        <v>0</v>
      </c>
      <c r="W1272" t="s">
        <v>11</v>
      </c>
    </row>
    <row r="1273" spans="1:23" x14ac:dyDescent="0.3">
      <c r="A1273">
        <v>431</v>
      </c>
      <c r="B1273" t="s">
        <v>131</v>
      </c>
      <c r="C1273" t="s">
        <v>11</v>
      </c>
      <c r="D1273" t="s">
        <v>2076</v>
      </c>
      <c r="E1273" t="s">
        <v>2077</v>
      </c>
      <c r="F1273">
        <v>19</v>
      </c>
      <c r="G1273">
        <v>8</v>
      </c>
      <c r="H1273">
        <v>2006</v>
      </c>
      <c r="I1273" t="s">
        <v>1960</v>
      </c>
      <c r="J1273">
        <v>2566</v>
      </c>
      <c r="K1273">
        <v>76</v>
      </c>
      <c r="L1273">
        <v>1</v>
      </c>
      <c r="M1273">
        <v>0.1</v>
      </c>
      <c r="N1273" t="s">
        <v>135</v>
      </c>
      <c r="O1273" t="s">
        <v>136</v>
      </c>
      <c r="P1273" t="s">
        <v>11</v>
      </c>
      <c r="Q1273" t="s">
        <v>11</v>
      </c>
      <c r="R1273">
        <v>616</v>
      </c>
      <c r="S1273" t="s">
        <v>11</v>
      </c>
      <c r="T1273" s="5">
        <v>0</v>
      </c>
      <c r="U1273">
        <v>23</v>
      </c>
      <c r="V1273">
        <v>0</v>
      </c>
      <c r="W1273" t="s">
        <v>11</v>
      </c>
    </row>
    <row r="1274" spans="1:23" x14ac:dyDescent="0.3">
      <c r="A1274">
        <v>435</v>
      </c>
      <c r="B1274" t="s">
        <v>131</v>
      </c>
      <c r="C1274" t="s">
        <v>11</v>
      </c>
      <c r="D1274" t="s">
        <v>2078</v>
      </c>
      <c r="E1274" t="s">
        <v>2079</v>
      </c>
      <c r="F1274">
        <v>15</v>
      </c>
      <c r="G1274">
        <v>5</v>
      </c>
      <c r="H1274">
        <v>2006</v>
      </c>
      <c r="I1274" t="s">
        <v>1960</v>
      </c>
      <c r="J1274">
        <v>4182</v>
      </c>
      <c r="K1274">
        <v>16</v>
      </c>
      <c r="L1274">
        <v>3</v>
      </c>
      <c r="M1274">
        <v>4</v>
      </c>
      <c r="N1274" t="s">
        <v>144</v>
      </c>
      <c r="O1274" t="s">
        <v>136</v>
      </c>
      <c r="P1274" t="s">
        <v>11</v>
      </c>
      <c r="Q1274" t="s">
        <v>11</v>
      </c>
      <c r="R1274">
        <v>616</v>
      </c>
      <c r="S1274" t="s">
        <v>11</v>
      </c>
      <c r="T1274" s="5">
        <v>0</v>
      </c>
      <c r="U1274">
        <v>23</v>
      </c>
      <c r="V1274">
        <v>0</v>
      </c>
      <c r="W1274" t="s">
        <v>11</v>
      </c>
    </row>
    <row r="1275" spans="1:23" x14ac:dyDescent="0.3">
      <c r="A1275">
        <v>440</v>
      </c>
      <c r="B1275" t="s">
        <v>131</v>
      </c>
      <c r="C1275" t="s">
        <v>11</v>
      </c>
      <c r="D1275" t="s">
        <v>2080</v>
      </c>
      <c r="E1275" t="s">
        <v>2081</v>
      </c>
      <c r="F1275">
        <v>16</v>
      </c>
      <c r="G1275">
        <v>8</v>
      </c>
      <c r="H1275">
        <v>2006</v>
      </c>
      <c r="I1275" t="s">
        <v>1960</v>
      </c>
      <c r="J1275">
        <v>425</v>
      </c>
      <c r="K1275">
        <v>107</v>
      </c>
      <c r="L1275">
        <v>1</v>
      </c>
      <c r="M1275">
        <v>0.5</v>
      </c>
      <c r="N1275" t="s">
        <v>144</v>
      </c>
      <c r="O1275" t="s">
        <v>136</v>
      </c>
      <c r="P1275" t="s">
        <v>11</v>
      </c>
      <c r="Q1275" t="s">
        <v>11</v>
      </c>
      <c r="R1275">
        <v>616</v>
      </c>
      <c r="S1275" t="s">
        <v>11</v>
      </c>
      <c r="T1275" s="5">
        <v>0</v>
      </c>
      <c r="U1275">
        <v>23</v>
      </c>
      <c r="V1275">
        <v>0</v>
      </c>
      <c r="W1275" t="s">
        <v>11</v>
      </c>
    </row>
    <row r="1276" spans="1:23" x14ac:dyDescent="0.3">
      <c r="A1276">
        <v>442</v>
      </c>
      <c r="B1276" t="s">
        <v>131</v>
      </c>
      <c r="C1276" t="s">
        <v>11</v>
      </c>
      <c r="D1276" t="s">
        <v>2082</v>
      </c>
      <c r="E1276" t="s">
        <v>2083</v>
      </c>
      <c r="F1276">
        <v>3</v>
      </c>
      <c r="G1276">
        <v>7</v>
      </c>
      <c r="H1276">
        <v>2006</v>
      </c>
      <c r="I1276" t="s">
        <v>1960</v>
      </c>
      <c r="J1276">
        <v>2144</v>
      </c>
      <c r="K1276">
        <v>66</v>
      </c>
      <c r="L1276">
        <v>1</v>
      </c>
      <c r="M1276">
        <v>0.25</v>
      </c>
      <c r="N1276" t="s">
        <v>135</v>
      </c>
      <c r="O1276" t="s">
        <v>136</v>
      </c>
      <c r="P1276" t="s">
        <v>11</v>
      </c>
      <c r="Q1276" t="s">
        <v>11</v>
      </c>
      <c r="R1276">
        <v>616</v>
      </c>
      <c r="S1276" t="s">
        <v>11</v>
      </c>
      <c r="T1276" s="5">
        <v>0</v>
      </c>
      <c r="U1276">
        <v>23</v>
      </c>
      <c r="V1276">
        <v>0</v>
      </c>
      <c r="W1276" t="s">
        <v>11</v>
      </c>
    </row>
    <row r="1277" spans="1:23" x14ac:dyDescent="0.3">
      <c r="A1277">
        <v>449</v>
      </c>
      <c r="B1277" t="s">
        <v>131</v>
      </c>
      <c r="C1277" t="s">
        <v>11</v>
      </c>
      <c r="D1277" t="s">
        <v>2084</v>
      </c>
      <c r="E1277" t="s">
        <v>2085</v>
      </c>
      <c r="F1277">
        <v>10</v>
      </c>
      <c r="G1277">
        <v>8</v>
      </c>
      <c r="H1277">
        <v>2006</v>
      </c>
      <c r="I1277" t="s">
        <v>1960</v>
      </c>
      <c r="J1277">
        <v>374</v>
      </c>
      <c r="K1277">
        <v>105</v>
      </c>
      <c r="L1277">
        <v>1</v>
      </c>
      <c r="M1277">
        <v>0.25</v>
      </c>
      <c r="N1277" t="s">
        <v>135</v>
      </c>
      <c r="O1277" t="s">
        <v>136</v>
      </c>
      <c r="P1277" t="s">
        <v>11</v>
      </c>
      <c r="Q1277" t="s">
        <v>11</v>
      </c>
      <c r="R1277">
        <v>616</v>
      </c>
      <c r="S1277" t="s">
        <v>11</v>
      </c>
      <c r="T1277" s="5">
        <v>0</v>
      </c>
      <c r="U1277">
        <v>23</v>
      </c>
      <c r="V1277">
        <v>0</v>
      </c>
      <c r="W1277" t="s">
        <v>11</v>
      </c>
    </row>
    <row r="1278" spans="1:23" x14ac:dyDescent="0.3">
      <c r="A1278">
        <v>656</v>
      </c>
      <c r="B1278" t="s">
        <v>131</v>
      </c>
      <c r="C1278" t="s">
        <v>11</v>
      </c>
      <c r="D1278" t="s">
        <v>2086</v>
      </c>
      <c r="E1278" t="s">
        <v>2066</v>
      </c>
      <c r="F1278">
        <v>29</v>
      </c>
      <c r="G1278">
        <v>7</v>
      </c>
      <c r="H1278">
        <v>2006</v>
      </c>
      <c r="I1278" t="s">
        <v>1960</v>
      </c>
      <c r="J1278">
        <v>500</v>
      </c>
      <c r="K1278">
        <v>38</v>
      </c>
      <c r="L1278">
        <v>3</v>
      </c>
      <c r="M1278">
        <v>0.1</v>
      </c>
      <c r="N1278" t="s">
        <v>135</v>
      </c>
      <c r="O1278" t="s">
        <v>136</v>
      </c>
      <c r="P1278" t="s">
        <v>1961</v>
      </c>
      <c r="Q1278" t="s">
        <v>11</v>
      </c>
      <c r="R1278">
        <v>614</v>
      </c>
      <c r="S1278" t="s">
        <v>11</v>
      </c>
      <c r="T1278" s="5">
        <v>0</v>
      </c>
      <c r="U1278">
        <v>23</v>
      </c>
      <c r="V1278">
        <v>0</v>
      </c>
      <c r="W1278" t="s">
        <v>11</v>
      </c>
    </row>
    <row r="1279" spans="1:23" x14ac:dyDescent="0.3">
      <c r="A1279">
        <v>661</v>
      </c>
      <c r="B1279" t="s">
        <v>131</v>
      </c>
      <c r="C1279" t="s">
        <v>11</v>
      </c>
      <c r="D1279" t="s">
        <v>2087</v>
      </c>
      <c r="E1279" t="s">
        <v>1074</v>
      </c>
      <c r="F1279">
        <v>5</v>
      </c>
      <c r="G1279">
        <v>9</v>
      </c>
      <c r="H1279">
        <v>2006</v>
      </c>
      <c r="I1279" t="s">
        <v>1960</v>
      </c>
      <c r="J1279">
        <v>2514</v>
      </c>
      <c r="K1279">
        <v>89</v>
      </c>
      <c r="L1279">
        <v>1</v>
      </c>
      <c r="M1279">
        <v>0.1</v>
      </c>
      <c r="N1279" t="s">
        <v>135</v>
      </c>
      <c r="O1279" t="s">
        <v>136</v>
      </c>
      <c r="P1279" t="s">
        <v>11</v>
      </c>
      <c r="Q1279" t="s">
        <v>11</v>
      </c>
      <c r="R1279">
        <v>616</v>
      </c>
      <c r="S1279" t="s">
        <v>11</v>
      </c>
      <c r="T1279" s="5">
        <v>0</v>
      </c>
      <c r="U1279">
        <v>23</v>
      </c>
      <c r="V1279">
        <v>0</v>
      </c>
      <c r="W1279" t="s">
        <v>11</v>
      </c>
    </row>
    <row r="1280" spans="1:23" x14ac:dyDescent="0.3">
      <c r="A1280">
        <v>666</v>
      </c>
      <c r="B1280" t="s">
        <v>131</v>
      </c>
      <c r="C1280" t="s">
        <v>11</v>
      </c>
      <c r="D1280" t="s">
        <v>2088</v>
      </c>
      <c r="E1280" t="s">
        <v>2089</v>
      </c>
      <c r="F1280">
        <v>29</v>
      </c>
      <c r="G1280">
        <v>9</v>
      </c>
      <c r="H1280">
        <v>2006</v>
      </c>
      <c r="I1280" t="s">
        <v>1960</v>
      </c>
      <c r="J1280">
        <v>1428</v>
      </c>
      <c r="K1280">
        <v>113</v>
      </c>
      <c r="L1280">
        <v>1</v>
      </c>
      <c r="M1280">
        <v>0.1</v>
      </c>
      <c r="N1280" t="s">
        <v>135</v>
      </c>
      <c r="O1280" t="s">
        <v>136</v>
      </c>
      <c r="P1280" t="s">
        <v>11</v>
      </c>
      <c r="Q1280" t="s">
        <v>11</v>
      </c>
      <c r="R1280">
        <v>616</v>
      </c>
      <c r="S1280" t="s">
        <v>11</v>
      </c>
      <c r="T1280" s="5">
        <v>0</v>
      </c>
      <c r="U1280">
        <v>23</v>
      </c>
      <c r="V1280">
        <v>0</v>
      </c>
      <c r="W1280" t="s">
        <v>11</v>
      </c>
    </row>
    <row r="1281" spans="1:23" x14ac:dyDescent="0.3">
      <c r="A1281">
        <v>677</v>
      </c>
      <c r="B1281" t="s">
        <v>131</v>
      </c>
      <c r="C1281" t="s">
        <v>11</v>
      </c>
      <c r="D1281" t="s">
        <v>2090</v>
      </c>
      <c r="E1281" t="s">
        <v>2081</v>
      </c>
      <c r="F1281">
        <v>16</v>
      </c>
      <c r="G1281">
        <v>8</v>
      </c>
      <c r="H1281">
        <v>2006</v>
      </c>
      <c r="I1281" t="s">
        <v>1960</v>
      </c>
      <c r="J1281">
        <v>425</v>
      </c>
      <c r="K1281">
        <v>106</v>
      </c>
      <c r="L1281">
        <v>1</v>
      </c>
      <c r="M1281">
        <v>0.1</v>
      </c>
      <c r="N1281" t="s">
        <v>135</v>
      </c>
      <c r="O1281" t="s">
        <v>136</v>
      </c>
      <c r="P1281" t="s">
        <v>11</v>
      </c>
      <c r="Q1281" t="s">
        <v>11</v>
      </c>
      <c r="R1281">
        <v>616</v>
      </c>
      <c r="S1281" t="s">
        <v>11</v>
      </c>
      <c r="T1281" s="5">
        <v>0</v>
      </c>
      <c r="U1281">
        <v>23</v>
      </c>
      <c r="V1281">
        <v>0</v>
      </c>
      <c r="W1281" t="s">
        <v>11</v>
      </c>
    </row>
    <row r="1282" spans="1:23" x14ac:dyDescent="0.3">
      <c r="A1282">
        <v>685</v>
      </c>
      <c r="B1282" t="s">
        <v>131</v>
      </c>
      <c r="C1282" t="s">
        <v>11</v>
      </c>
      <c r="D1282" t="s">
        <v>2091</v>
      </c>
      <c r="E1282" t="s">
        <v>2092</v>
      </c>
      <c r="F1282">
        <v>2</v>
      </c>
      <c r="G1282">
        <v>5</v>
      </c>
      <c r="H1282">
        <v>2006</v>
      </c>
      <c r="I1282" t="s">
        <v>1960</v>
      </c>
      <c r="J1282">
        <v>12816</v>
      </c>
      <c r="K1282">
        <v>95</v>
      </c>
      <c r="L1282">
        <v>6</v>
      </c>
      <c r="M1282">
        <v>54.5</v>
      </c>
      <c r="N1282" t="s">
        <v>163</v>
      </c>
      <c r="O1282" t="s">
        <v>136</v>
      </c>
      <c r="P1282" t="s">
        <v>11</v>
      </c>
      <c r="Q1282" t="s">
        <v>11</v>
      </c>
      <c r="R1282">
        <v>616</v>
      </c>
      <c r="S1282" t="s">
        <v>11</v>
      </c>
      <c r="T1282" s="5">
        <v>0</v>
      </c>
      <c r="U1282">
        <v>23</v>
      </c>
      <c r="V1282">
        <v>0</v>
      </c>
      <c r="W1282" t="s">
        <v>11</v>
      </c>
    </row>
    <row r="1283" spans="1:23" x14ac:dyDescent="0.3">
      <c r="A1283">
        <v>851</v>
      </c>
      <c r="B1283" t="s">
        <v>131</v>
      </c>
      <c r="C1283" t="s">
        <v>11</v>
      </c>
      <c r="D1283" t="s">
        <v>2093</v>
      </c>
      <c r="E1283" t="s">
        <v>345</v>
      </c>
      <c r="F1283">
        <v>28</v>
      </c>
      <c r="G1283">
        <v>8</v>
      </c>
      <c r="H1283">
        <v>2006</v>
      </c>
      <c r="I1283" t="s">
        <v>1960</v>
      </c>
      <c r="J1283">
        <v>1400</v>
      </c>
      <c r="K1283">
        <v>108</v>
      </c>
      <c r="L1283">
        <v>4</v>
      </c>
      <c r="M1283">
        <v>0.1</v>
      </c>
      <c r="N1283" t="s">
        <v>135</v>
      </c>
      <c r="O1283" t="s">
        <v>136</v>
      </c>
      <c r="P1283" t="s">
        <v>1961</v>
      </c>
      <c r="Q1283" t="s">
        <v>11</v>
      </c>
      <c r="R1283">
        <v>614</v>
      </c>
      <c r="S1283" t="s">
        <v>11</v>
      </c>
      <c r="T1283" s="5">
        <v>0</v>
      </c>
      <c r="U1283">
        <v>23</v>
      </c>
      <c r="V1283">
        <v>0</v>
      </c>
      <c r="W1283" t="s">
        <v>11</v>
      </c>
    </row>
    <row r="1284" spans="1:23" x14ac:dyDescent="0.3">
      <c r="A1284">
        <v>854</v>
      </c>
      <c r="B1284" t="s">
        <v>131</v>
      </c>
      <c r="C1284" t="s">
        <v>11</v>
      </c>
      <c r="D1284" t="s">
        <v>2094</v>
      </c>
      <c r="E1284" t="s">
        <v>2095</v>
      </c>
      <c r="F1284">
        <v>11</v>
      </c>
      <c r="G1284">
        <v>9</v>
      </c>
      <c r="H1284">
        <v>2006</v>
      </c>
      <c r="I1284" t="s">
        <v>1960</v>
      </c>
      <c r="J1284">
        <v>3346</v>
      </c>
      <c r="K1284">
        <v>36</v>
      </c>
      <c r="L1284">
        <v>1</v>
      </c>
      <c r="M1284">
        <v>0.1</v>
      </c>
      <c r="N1284" t="s">
        <v>135</v>
      </c>
      <c r="O1284" t="s">
        <v>136</v>
      </c>
      <c r="P1284" t="s">
        <v>11</v>
      </c>
      <c r="Q1284" t="s">
        <v>11</v>
      </c>
      <c r="R1284">
        <v>616</v>
      </c>
      <c r="S1284" t="s">
        <v>11</v>
      </c>
      <c r="T1284" s="5">
        <v>0</v>
      </c>
      <c r="U1284">
        <v>23</v>
      </c>
      <c r="V1284">
        <v>0</v>
      </c>
      <c r="W1284" t="s">
        <v>11</v>
      </c>
    </row>
    <row r="1285" spans="1:23" x14ac:dyDescent="0.3">
      <c r="A1285">
        <v>855</v>
      </c>
      <c r="B1285" t="s">
        <v>131</v>
      </c>
      <c r="C1285" t="s">
        <v>11</v>
      </c>
      <c r="D1285" t="s">
        <v>2096</v>
      </c>
      <c r="E1285" t="s">
        <v>2097</v>
      </c>
      <c r="F1285">
        <v>9</v>
      </c>
      <c r="G1285">
        <v>7</v>
      </c>
      <c r="H1285">
        <v>2006</v>
      </c>
      <c r="I1285" t="s">
        <v>1960</v>
      </c>
      <c r="J1285">
        <v>1315</v>
      </c>
      <c r="K1285">
        <v>10</v>
      </c>
      <c r="L1285">
        <v>1</v>
      </c>
      <c r="M1285">
        <v>0.1</v>
      </c>
      <c r="N1285" t="s">
        <v>135</v>
      </c>
      <c r="O1285" t="s">
        <v>136</v>
      </c>
      <c r="P1285" t="s">
        <v>11</v>
      </c>
      <c r="Q1285" t="s">
        <v>11</v>
      </c>
      <c r="R1285">
        <v>616</v>
      </c>
      <c r="S1285" t="s">
        <v>11</v>
      </c>
      <c r="T1285" s="5">
        <v>0</v>
      </c>
      <c r="U1285">
        <v>23</v>
      </c>
      <c r="V1285">
        <v>0</v>
      </c>
      <c r="W1285" t="s">
        <v>11</v>
      </c>
    </row>
    <row r="1286" spans="1:23" x14ac:dyDescent="0.3">
      <c r="A1286">
        <v>859</v>
      </c>
      <c r="B1286" t="s">
        <v>131</v>
      </c>
      <c r="C1286" t="s">
        <v>11</v>
      </c>
      <c r="D1286" t="s">
        <v>2098</v>
      </c>
      <c r="E1286" t="s">
        <v>760</v>
      </c>
      <c r="F1286">
        <v>4</v>
      </c>
      <c r="G1286">
        <v>9</v>
      </c>
      <c r="H1286">
        <v>2006</v>
      </c>
      <c r="I1286" t="s">
        <v>1960</v>
      </c>
      <c r="J1286">
        <v>70</v>
      </c>
      <c r="K1286">
        <v>93</v>
      </c>
      <c r="L1286">
        <v>1</v>
      </c>
      <c r="M1286">
        <v>0.1</v>
      </c>
      <c r="N1286" t="s">
        <v>135</v>
      </c>
      <c r="O1286" t="s">
        <v>136</v>
      </c>
      <c r="P1286" t="s">
        <v>11</v>
      </c>
      <c r="Q1286" t="s">
        <v>11</v>
      </c>
      <c r="R1286">
        <v>616</v>
      </c>
      <c r="S1286" t="s">
        <v>11</v>
      </c>
      <c r="T1286" s="5">
        <v>0</v>
      </c>
      <c r="U1286">
        <v>23</v>
      </c>
      <c r="V1286">
        <v>0</v>
      </c>
      <c r="W1286" t="s">
        <v>11</v>
      </c>
    </row>
    <row r="1287" spans="1:23" x14ac:dyDescent="0.3">
      <c r="A1287">
        <v>861</v>
      </c>
      <c r="B1287" t="s">
        <v>131</v>
      </c>
      <c r="C1287" t="s">
        <v>11</v>
      </c>
      <c r="D1287" t="s">
        <v>2099</v>
      </c>
      <c r="E1287" t="s">
        <v>2100</v>
      </c>
      <c r="F1287">
        <v>11</v>
      </c>
      <c r="G1287">
        <v>8</v>
      </c>
      <c r="H1287">
        <v>2006</v>
      </c>
      <c r="I1287" t="s">
        <v>1960</v>
      </c>
      <c r="J1287">
        <v>589</v>
      </c>
      <c r="K1287">
        <v>90</v>
      </c>
      <c r="L1287">
        <v>1</v>
      </c>
      <c r="M1287">
        <v>0.1</v>
      </c>
      <c r="N1287" t="s">
        <v>135</v>
      </c>
      <c r="O1287" t="s">
        <v>136</v>
      </c>
      <c r="P1287" t="s">
        <v>11</v>
      </c>
      <c r="Q1287" t="s">
        <v>11</v>
      </c>
      <c r="R1287">
        <v>616</v>
      </c>
      <c r="S1287" t="s">
        <v>11</v>
      </c>
      <c r="T1287" s="5">
        <v>0</v>
      </c>
      <c r="U1287">
        <v>23</v>
      </c>
      <c r="V1287">
        <v>0</v>
      </c>
      <c r="W1287" t="s">
        <v>11</v>
      </c>
    </row>
    <row r="1288" spans="1:23" x14ac:dyDescent="0.3">
      <c r="A1288">
        <v>877</v>
      </c>
      <c r="B1288" t="s">
        <v>131</v>
      </c>
      <c r="C1288" t="s">
        <v>11</v>
      </c>
      <c r="D1288" t="s">
        <v>2101</v>
      </c>
      <c r="E1288" t="s">
        <v>2102</v>
      </c>
      <c r="F1288">
        <v>19</v>
      </c>
      <c r="G1288">
        <v>8</v>
      </c>
      <c r="H1288">
        <v>2006</v>
      </c>
      <c r="I1288" t="s">
        <v>1960</v>
      </c>
      <c r="J1288">
        <v>624</v>
      </c>
      <c r="K1288">
        <v>68</v>
      </c>
      <c r="L1288">
        <v>1</v>
      </c>
      <c r="M1288">
        <v>0.01</v>
      </c>
      <c r="N1288" t="s">
        <v>135</v>
      </c>
      <c r="O1288" t="s">
        <v>136</v>
      </c>
      <c r="P1288" t="s">
        <v>11</v>
      </c>
      <c r="Q1288" t="s">
        <v>11</v>
      </c>
      <c r="R1288">
        <v>616</v>
      </c>
      <c r="S1288" t="s">
        <v>11</v>
      </c>
      <c r="T1288" s="5">
        <v>0</v>
      </c>
      <c r="U1288">
        <v>23</v>
      </c>
      <c r="V1288">
        <v>0</v>
      </c>
      <c r="W1288" t="s">
        <v>11</v>
      </c>
    </row>
    <row r="1289" spans="1:23" x14ac:dyDescent="0.3">
      <c r="A1289">
        <v>1031</v>
      </c>
      <c r="B1289" t="s">
        <v>131</v>
      </c>
      <c r="C1289" t="s">
        <v>11</v>
      </c>
      <c r="D1289" t="s">
        <v>2103</v>
      </c>
      <c r="E1289" t="s">
        <v>2104</v>
      </c>
      <c r="F1289">
        <v>4</v>
      </c>
      <c r="G1289">
        <v>9</v>
      </c>
      <c r="H1289">
        <v>2006</v>
      </c>
      <c r="I1289" t="s">
        <v>1960</v>
      </c>
      <c r="J1289">
        <v>2430</v>
      </c>
      <c r="K1289">
        <v>110</v>
      </c>
      <c r="L1289">
        <v>1</v>
      </c>
      <c r="M1289">
        <v>0.25</v>
      </c>
      <c r="N1289" t="s">
        <v>135</v>
      </c>
      <c r="O1289" t="s">
        <v>136</v>
      </c>
      <c r="P1289" t="s">
        <v>1961</v>
      </c>
      <c r="Q1289" t="s">
        <v>11</v>
      </c>
      <c r="R1289">
        <v>614</v>
      </c>
      <c r="S1289" t="s">
        <v>11</v>
      </c>
      <c r="T1289" s="5">
        <v>0</v>
      </c>
      <c r="U1289">
        <v>23</v>
      </c>
      <c r="V1289">
        <v>0</v>
      </c>
      <c r="W1289" t="s">
        <v>11</v>
      </c>
    </row>
    <row r="1290" spans="1:23" x14ac:dyDescent="0.3">
      <c r="A1290">
        <v>1032</v>
      </c>
      <c r="B1290" t="s">
        <v>131</v>
      </c>
      <c r="C1290" t="s">
        <v>11</v>
      </c>
      <c r="D1290" t="s">
        <v>2105</v>
      </c>
      <c r="E1290" t="s">
        <v>2106</v>
      </c>
      <c r="F1290">
        <v>21</v>
      </c>
      <c r="G1290">
        <v>8</v>
      </c>
      <c r="H1290">
        <v>2006</v>
      </c>
      <c r="I1290" t="s">
        <v>1960</v>
      </c>
      <c r="J1290">
        <v>229955</v>
      </c>
      <c r="K1290">
        <v>100</v>
      </c>
      <c r="L1290">
        <v>1</v>
      </c>
      <c r="M1290">
        <v>60</v>
      </c>
      <c r="N1290" t="s">
        <v>163</v>
      </c>
      <c r="O1290" t="s">
        <v>136</v>
      </c>
      <c r="P1290" t="s">
        <v>1961</v>
      </c>
      <c r="Q1290" t="s">
        <v>11</v>
      </c>
      <c r="R1290">
        <v>614</v>
      </c>
      <c r="S1290" t="s">
        <v>11</v>
      </c>
      <c r="T1290" s="5">
        <v>0</v>
      </c>
      <c r="U1290">
        <v>23</v>
      </c>
      <c r="V1290">
        <v>0</v>
      </c>
      <c r="W1290" t="s">
        <v>11</v>
      </c>
    </row>
    <row r="1291" spans="1:23" x14ac:dyDescent="0.3">
      <c r="A1291">
        <v>1036</v>
      </c>
      <c r="B1291" t="s">
        <v>131</v>
      </c>
      <c r="C1291" t="s">
        <v>11</v>
      </c>
      <c r="D1291" t="s">
        <v>2107</v>
      </c>
      <c r="E1291" t="s">
        <v>2108</v>
      </c>
      <c r="F1291">
        <v>23</v>
      </c>
      <c r="G1291">
        <v>7</v>
      </c>
      <c r="H1291">
        <v>2006</v>
      </c>
      <c r="I1291" t="s">
        <v>1960</v>
      </c>
      <c r="J1291">
        <v>400</v>
      </c>
      <c r="K1291">
        <v>35</v>
      </c>
      <c r="L1291">
        <v>4</v>
      </c>
      <c r="M1291">
        <v>0.1</v>
      </c>
      <c r="N1291" t="s">
        <v>135</v>
      </c>
      <c r="O1291" t="s">
        <v>136</v>
      </c>
      <c r="P1291" t="s">
        <v>1961</v>
      </c>
      <c r="Q1291" t="s">
        <v>11</v>
      </c>
      <c r="R1291">
        <v>614</v>
      </c>
      <c r="S1291" t="s">
        <v>11</v>
      </c>
      <c r="T1291" s="5">
        <v>0</v>
      </c>
      <c r="U1291">
        <v>23</v>
      </c>
      <c r="V1291">
        <v>0</v>
      </c>
      <c r="W1291" t="s">
        <v>11</v>
      </c>
    </row>
    <row r="1292" spans="1:23" x14ac:dyDescent="0.3">
      <c r="A1292">
        <v>1044</v>
      </c>
      <c r="B1292" t="s">
        <v>131</v>
      </c>
      <c r="C1292" t="s">
        <v>11</v>
      </c>
      <c r="D1292" t="s">
        <v>2109</v>
      </c>
      <c r="E1292" t="s">
        <v>2110</v>
      </c>
      <c r="F1292">
        <v>16</v>
      </c>
      <c r="G1292">
        <v>8</v>
      </c>
      <c r="H1292">
        <v>2006</v>
      </c>
      <c r="I1292" t="s">
        <v>1960</v>
      </c>
      <c r="J1292">
        <v>702</v>
      </c>
      <c r="K1292">
        <v>34</v>
      </c>
      <c r="L1292">
        <v>1</v>
      </c>
      <c r="M1292">
        <v>0.01</v>
      </c>
      <c r="N1292" t="s">
        <v>135</v>
      </c>
      <c r="O1292" t="s">
        <v>136</v>
      </c>
      <c r="P1292" t="s">
        <v>11</v>
      </c>
      <c r="Q1292" t="s">
        <v>11</v>
      </c>
      <c r="R1292">
        <v>616</v>
      </c>
      <c r="S1292" t="s">
        <v>11</v>
      </c>
      <c r="T1292" s="5">
        <v>0</v>
      </c>
      <c r="U1292">
        <v>23</v>
      </c>
      <c r="V1292">
        <v>0</v>
      </c>
      <c r="W1292" t="s">
        <v>11</v>
      </c>
    </row>
    <row r="1293" spans="1:23" x14ac:dyDescent="0.3">
      <c r="A1293">
        <v>1050</v>
      </c>
      <c r="B1293" t="s">
        <v>131</v>
      </c>
      <c r="C1293" t="s">
        <v>11</v>
      </c>
      <c r="D1293" t="s">
        <v>2111</v>
      </c>
      <c r="E1293" t="s">
        <v>2112</v>
      </c>
      <c r="F1293">
        <v>16</v>
      </c>
      <c r="G1293">
        <v>8</v>
      </c>
      <c r="H1293">
        <v>2006</v>
      </c>
      <c r="I1293" t="s">
        <v>1960</v>
      </c>
      <c r="J1293">
        <v>260</v>
      </c>
      <c r="K1293">
        <v>41</v>
      </c>
      <c r="L1293">
        <v>1</v>
      </c>
      <c r="M1293">
        <v>0.01</v>
      </c>
      <c r="N1293" t="s">
        <v>135</v>
      </c>
      <c r="O1293" t="s">
        <v>136</v>
      </c>
      <c r="P1293" t="s">
        <v>11</v>
      </c>
      <c r="Q1293" t="s">
        <v>11</v>
      </c>
      <c r="R1293">
        <v>616</v>
      </c>
      <c r="S1293" t="s">
        <v>11</v>
      </c>
      <c r="T1293" s="5">
        <v>0</v>
      </c>
      <c r="U1293">
        <v>23</v>
      </c>
      <c r="V1293">
        <v>0</v>
      </c>
      <c r="W1293" t="s">
        <v>11</v>
      </c>
    </row>
    <row r="1294" spans="1:23" x14ac:dyDescent="0.3">
      <c r="A1294">
        <v>1058</v>
      </c>
      <c r="B1294" t="s">
        <v>131</v>
      </c>
      <c r="C1294" t="s">
        <v>11</v>
      </c>
      <c r="D1294" t="s">
        <v>2113</v>
      </c>
      <c r="E1294" t="s">
        <v>2114</v>
      </c>
      <c r="F1294">
        <v>19</v>
      </c>
      <c r="G1294">
        <v>8</v>
      </c>
      <c r="H1294">
        <v>2006</v>
      </c>
      <c r="I1294" t="s">
        <v>1960</v>
      </c>
      <c r="J1294">
        <v>3473</v>
      </c>
      <c r="K1294">
        <v>37</v>
      </c>
      <c r="L1294">
        <v>1</v>
      </c>
      <c r="M1294">
        <v>0.1</v>
      </c>
      <c r="N1294" t="s">
        <v>135</v>
      </c>
      <c r="O1294" t="s">
        <v>136</v>
      </c>
      <c r="P1294" t="s">
        <v>11</v>
      </c>
      <c r="Q1294" t="s">
        <v>11</v>
      </c>
      <c r="R1294">
        <v>616</v>
      </c>
      <c r="S1294" t="s">
        <v>11</v>
      </c>
      <c r="T1294" s="5">
        <v>0</v>
      </c>
      <c r="U1294">
        <v>23</v>
      </c>
      <c r="V1294">
        <v>0</v>
      </c>
      <c r="W1294" t="s">
        <v>11</v>
      </c>
    </row>
    <row r="1295" spans="1:23" x14ac:dyDescent="0.3">
      <c r="A1295">
        <v>1060</v>
      </c>
      <c r="B1295" t="s">
        <v>131</v>
      </c>
      <c r="C1295" t="s">
        <v>11</v>
      </c>
      <c r="D1295" t="s">
        <v>2115</v>
      </c>
      <c r="E1295" t="s">
        <v>2116</v>
      </c>
      <c r="F1295">
        <v>9</v>
      </c>
      <c r="G1295">
        <v>8</v>
      </c>
      <c r="H1295">
        <v>2006</v>
      </c>
      <c r="I1295" t="s">
        <v>1960</v>
      </c>
      <c r="J1295">
        <v>2419</v>
      </c>
      <c r="K1295">
        <v>51</v>
      </c>
      <c r="L1295">
        <v>1</v>
      </c>
      <c r="M1295">
        <v>0.1</v>
      </c>
      <c r="N1295" t="s">
        <v>135</v>
      </c>
      <c r="O1295" t="s">
        <v>136</v>
      </c>
      <c r="P1295" t="s">
        <v>11</v>
      </c>
      <c r="Q1295" t="s">
        <v>11</v>
      </c>
      <c r="R1295">
        <v>616</v>
      </c>
      <c r="S1295" t="s">
        <v>11</v>
      </c>
      <c r="T1295" s="5">
        <v>0</v>
      </c>
      <c r="U1295">
        <v>23</v>
      </c>
      <c r="V1295">
        <v>0</v>
      </c>
      <c r="W1295" t="s">
        <v>11</v>
      </c>
    </row>
    <row r="1296" spans="1:23" x14ac:dyDescent="0.3">
      <c r="A1296">
        <v>1061</v>
      </c>
      <c r="B1296" t="s">
        <v>131</v>
      </c>
      <c r="C1296" t="s">
        <v>11</v>
      </c>
      <c r="D1296" t="s">
        <v>2117</v>
      </c>
      <c r="E1296" t="s">
        <v>2118</v>
      </c>
      <c r="F1296">
        <v>6</v>
      </c>
      <c r="G1296">
        <v>5</v>
      </c>
      <c r="H1296">
        <v>2006</v>
      </c>
      <c r="I1296" t="s">
        <v>1960</v>
      </c>
      <c r="J1296">
        <v>434</v>
      </c>
      <c r="K1296">
        <v>17</v>
      </c>
      <c r="L1296">
        <v>7</v>
      </c>
      <c r="M1296">
        <v>0.25</v>
      </c>
      <c r="N1296" t="s">
        <v>135</v>
      </c>
      <c r="O1296" t="s">
        <v>136</v>
      </c>
      <c r="P1296" t="s">
        <v>11</v>
      </c>
      <c r="Q1296" t="s">
        <v>11</v>
      </c>
      <c r="R1296">
        <v>616</v>
      </c>
      <c r="S1296" t="s">
        <v>11</v>
      </c>
      <c r="T1296" s="5">
        <v>0</v>
      </c>
      <c r="U1296">
        <v>23</v>
      </c>
      <c r="V1296">
        <v>0</v>
      </c>
      <c r="W1296" t="s">
        <v>11</v>
      </c>
    </row>
    <row r="1297" spans="1:23" x14ac:dyDescent="0.3">
      <c r="A1297">
        <v>1240</v>
      </c>
      <c r="B1297" t="s">
        <v>131</v>
      </c>
      <c r="C1297" t="s">
        <v>11</v>
      </c>
      <c r="D1297" t="s">
        <v>2119</v>
      </c>
      <c r="E1297" t="s">
        <v>2120</v>
      </c>
      <c r="F1297">
        <v>23</v>
      </c>
      <c r="G1297">
        <v>9</v>
      </c>
      <c r="H1297">
        <v>2006</v>
      </c>
      <c r="I1297" t="s">
        <v>1960</v>
      </c>
      <c r="J1297">
        <v>1400</v>
      </c>
      <c r="K1297">
        <v>129</v>
      </c>
      <c r="L1297">
        <v>4</v>
      </c>
      <c r="M1297">
        <v>0.1</v>
      </c>
      <c r="N1297" t="s">
        <v>135</v>
      </c>
      <c r="O1297" t="s">
        <v>136</v>
      </c>
      <c r="P1297" t="s">
        <v>1961</v>
      </c>
      <c r="Q1297" t="s">
        <v>11</v>
      </c>
      <c r="R1297">
        <v>614</v>
      </c>
      <c r="S1297" t="s">
        <v>11</v>
      </c>
      <c r="T1297" s="5">
        <v>0</v>
      </c>
      <c r="U1297">
        <v>23</v>
      </c>
      <c r="V1297">
        <v>0</v>
      </c>
      <c r="W1297" t="s">
        <v>11</v>
      </c>
    </row>
    <row r="1298" spans="1:23" x14ac:dyDescent="0.3">
      <c r="A1298">
        <v>1251</v>
      </c>
      <c r="B1298" t="s">
        <v>131</v>
      </c>
      <c r="C1298" t="s">
        <v>11</v>
      </c>
      <c r="D1298" t="s">
        <v>2121</v>
      </c>
      <c r="E1298" t="s">
        <v>2122</v>
      </c>
      <c r="F1298">
        <v>6</v>
      </c>
      <c r="G1298">
        <v>7</v>
      </c>
      <c r="H1298">
        <v>2006</v>
      </c>
      <c r="I1298" t="s">
        <v>1960</v>
      </c>
      <c r="J1298">
        <v>4092</v>
      </c>
      <c r="K1298">
        <v>27</v>
      </c>
      <c r="L1298">
        <v>1</v>
      </c>
      <c r="M1298">
        <v>0.1</v>
      </c>
      <c r="N1298" t="s">
        <v>135</v>
      </c>
      <c r="O1298" t="s">
        <v>136</v>
      </c>
      <c r="P1298" t="s">
        <v>11</v>
      </c>
      <c r="Q1298" t="s">
        <v>11</v>
      </c>
      <c r="R1298">
        <v>616</v>
      </c>
      <c r="S1298" t="s">
        <v>11</v>
      </c>
      <c r="T1298" s="5">
        <v>0</v>
      </c>
      <c r="U1298">
        <v>23</v>
      </c>
      <c r="V1298">
        <v>0</v>
      </c>
      <c r="W1298" t="s">
        <v>11</v>
      </c>
    </row>
    <row r="1299" spans="1:23" x14ac:dyDescent="0.3">
      <c r="A1299">
        <v>1260</v>
      </c>
      <c r="B1299" t="s">
        <v>131</v>
      </c>
      <c r="C1299" t="s">
        <v>11</v>
      </c>
      <c r="D1299" t="s">
        <v>2123</v>
      </c>
      <c r="E1299" t="s">
        <v>2124</v>
      </c>
      <c r="F1299">
        <v>28</v>
      </c>
      <c r="G1299">
        <v>10</v>
      </c>
      <c r="H1299">
        <v>2006</v>
      </c>
      <c r="I1299" t="s">
        <v>1960</v>
      </c>
      <c r="J1299">
        <v>14800</v>
      </c>
      <c r="K1299">
        <v>143</v>
      </c>
      <c r="L1299">
        <v>4</v>
      </c>
      <c r="M1299">
        <v>33</v>
      </c>
      <c r="N1299" t="s">
        <v>163</v>
      </c>
      <c r="O1299" t="s">
        <v>136</v>
      </c>
      <c r="P1299" t="s">
        <v>11</v>
      </c>
      <c r="Q1299" t="s">
        <v>11</v>
      </c>
      <c r="R1299">
        <v>616</v>
      </c>
      <c r="S1299" t="s">
        <v>11</v>
      </c>
      <c r="T1299" s="5">
        <v>0</v>
      </c>
      <c r="U1299">
        <v>23</v>
      </c>
      <c r="V1299">
        <v>0</v>
      </c>
      <c r="W1299" t="s">
        <v>11</v>
      </c>
    </row>
    <row r="1300" spans="1:23" x14ac:dyDescent="0.3">
      <c r="A1300">
        <v>1268</v>
      </c>
      <c r="B1300" t="s">
        <v>131</v>
      </c>
      <c r="C1300" t="s">
        <v>11</v>
      </c>
      <c r="D1300" t="s">
        <v>2125</v>
      </c>
      <c r="E1300" t="s">
        <v>2126</v>
      </c>
      <c r="F1300">
        <v>21</v>
      </c>
      <c r="G1300">
        <v>8</v>
      </c>
      <c r="H1300">
        <v>2006</v>
      </c>
      <c r="I1300" t="s">
        <v>1960</v>
      </c>
      <c r="J1300">
        <v>1749</v>
      </c>
      <c r="K1300">
        <v>110</v>
      </c>
      <c r="L1300">
        <v>1</v>
      </c>
      <c r="M1300">
        <v>35</v>
      </c>
      <c r="N1300" t="s">
        <v>163</v>
      </c>
      <c r="O1300" t="s">
        <v>136</v>
      </c>
      <c r="P1300" t="s">
        <v>11</v>
      </c>
      <c r="Q1300" t="s">
        <v>11</v>
      </c>
      <c r="R1300">
        <v>616</v>
      </c>
      <c r="S1300" t="s">
        <v>11</v>
      </c>
      <c r="T1300" s="5">
        <v>0</v>
      </c>
      <c r="U1300">
        <v>23</v>
      </c>
      <c r="V1300">
        <v>0</v>
      </c>
      <c r="W1300" t="s">
        <v>11</v>
      </c>
    </row>
    <row r="1301" spans="1:23" x14ac:dyDescent="0.3">
      <c r="A1301">
        <v>1441</v>
      </c>
      <c r="B1301" t="s">
        <v>131</v>
      </c>
      <c r="C1301" t="s">
        <v>11</v>
      </c>
      <c r="D1301" t="s">
        <v>2127</v>
      </c>
      <c r="E1301" t="s">
        <v>580</v>
      </c>
      <c r="F1301">
        <v>10</v>
      </c>
      <c r="G1301">
        <v>8</v>
      </c>
      <c r="H1301">
        <v>2006</v>
      </c>
      <c r="I1301" t="s">
        <v>1960</v>
      </c>
      <c r="J1301">
        <v>1000</v>
      </c>
      <c r="K1301">
        <v>65</v>
      </c>
      <c r="L1301">
        <v>1</v>
      </c>
      <c r="M1301">
        <v>0.1</v>
      </c>
      <c r="N1301" t="s">
        <v>135</v>
      </c>
      <c r="O1301" t="s">
        <v>136</v>
      </c>
      <c r="P1301" t="s">
        <v>1961</v>
      </c>
      <c r="Q1301" t="s">
        <v>11</v>
      </c>
      <c r="R1301">
        <v>614</v>
      </c>
      <c r="S1301" t="s">
        <v>11</v>
      </c>
      <c r="T1301" s="5">
        <v>0</v>
      </c>
      <c r="U1301">
        <v>23</v>
      </c>
      <c r="V1301">
        <v>0</v>
      </c>
      <c r="W1301" t="s">
        <v>11</v>
      </c>
    </row>
    <row r="1302" spans="1:23" x14ac:dyDescent="0.3">
      <c r="A1302">
        <v>1456</v>
      </c>
      <c r="B1302" t="s">
        <v>131</v>
      </c>
      <c r="C1302" t="s">
        <v>11</v>
      </c>
      <c r="D1302" t="s">
        <v>2128</v>
      </c>
      <c r="E1302" t="s">
        <v>2129</v>
      </c>
      <c r="F1302">
        <v>17</v>
      </c>
      <c r="G1302">
        <v>8</v>
      </c>
      <c r="H1302">
        <v>2006</v>
      </c>
      <c r="I1302" t="s">
        <v>1960</v>
      </c>
      <c r="J1302">
        <v>343</v>
      </c>
      <c r="K1302">
        <v>40</v>
      </c>
      <c r="L1302">
        <v>1</v>
      </c>
      <c r="M1302">
        <v>0.1</v>
      </c>
      <c r="N1302" t="s">
        <v>135</v>
      </c>
      <c r="O1302" t="s">
        <v>136</v>
      </c>
      <c r="P1302" t="s">
        <v>11</v>
      </c>
      <c r="Q1302" t="s">
        <v>11</v>
      </c>
      <c r="R1302">
        <v>616</v>
      </c>
      <c r="S1302" t="s">
        <v>11</v>
      </c>
      <c r="T1302" s="5">
        <v>0</v>
      </c>
      <c r="U1302">
        <v>23</v>
      </c>
      <c r="V1302">
        <v>0</v>
      </c>
      <c r="W1302" t="s">
        <v>11</v>
      </c>
    </row>
    <row r="1303" spans="1:23" x14ac:dyDescent="0.3">
      <c r="A1303">
        <v>1468</v>
      </c>
      <c r="B1303" t="s">
        <v>131</v>
      </c>
      <c r="C1303" t="s">
        <v>11</v>
      </c>
      <c r="D1303" t="s">
        <v>2130</v>
      </c>
      <c r="E1303" t="s">
        <v>2131</v>
      </c>
      <c r="F1303">
        <v>13</v>
      </c>
      <c r="G1303">
        <v>8</v>
      </c>
      <c r="H1303">
        <v>2006</v>
      </c>
      <c r="I1303" t="s">
        <v>1960</v>
      </c>
      <c r="J1303">
        <v>2861</v>
      </c>
      <c r="K1303">
        <v>50</v>
      </c>
      <c r="L1303">
        <v>1</v>
      </c>
      <c r="M1303">
        <v>1</v>
      </c>
      <c r="N1303" t="s">
        <v>144</v>
      </c>
      <c r="O1303" t="s">
        <v>136</v>
      </c>
      <c r="P1303" t="s">
        <v>11</v>
      </c>
      <c r="Q1303" t="s">
        <v>11</v>
      </c>
      <c r="R1303">
        <v>616</v>
      </c>
      <c r="S1303" t="s">
        <v>11</v>
      </c>
      <c r="T1303" s="5">
        <v>0</v>
      </c>
      <c r="U1303">
        <v>23</v>
      </c>
      <c r="V1303">
        <v>0</v>
      </c>
      <c r="W1303" t="s">
        <v>11</v>
      </c>
    </row>
    <row r="1304" spans="1:23" x14ac:dyDescent="0.3">
      <c r="A1304">
        <v>1469</v>
      </c>
      <c r="B1304" t="s">
        <v>131</v>
      </c>
      <c r="C1304" t="s">
        <v>11</v>
      </c>
      <c r="D1304" t="s">
        <v>2132</v>
      </c>
      <c r="E1304" t="s">
        <v>2133</v>
      </c>
      <c r="F1304">
        <v>4</v>
      </c>
      <c r="G1304">
        <v>9</v>
      </c>
      <c r="H1304">
        <v>2006</v>
      </c>
      <c r="I1304" t="s">
        <v>1960</v>
      </c>
      <c r="J1304">
        <v>247</v>
      </c>
      <c r="K1304">
        <v>53</v>
      </c>
      <c r="L1304">
        <v>1</v>
      </c>
      <c r="M1304">
        <v>0.01</v>
      </c>
      <c r="N1304" t="s">
        <v>135</v>
      </c>
      <c r="O1304" t="s">
        <v>136</v>
      </c>
      <c r="P1304" t="s">
        <v>11</v>
      </c>
      <c r="Q1304" t="s">
        <v>11</v>
      </c>
      <c r="R1304">
        <v>616</v>
      </c>
      <c r="S1304" t="s">
        <v>11</v>
      </c>
      <c r="T1304" s="5">
        <v>0</v>
      </c>
      <c r="U1304">
        <v>23</v>
      </c>
      <c r="V1304">
        <v>0</v>
      </c>
      <c r="W1304" t="s">
        <v>11</v>
      </c>
    </row>
    <row r="1305" spans="1:23" x14ac:dyDescent="0.3">
      <c r="A1305">
        <v>1471</v>
      </c>
      <c r="B1305" t="s">
        <v>131</v>
      </c>
      <c r="C1305" t="s">
        <v>11</v>
      </c>
      <c r="D1305" t="s">
        <v>2134</v>
      </c>
      <c r="E1305" t="s">
        <v>2135</v>
      </c>
      <c r="F1305">
        <v>9</v>
      </c>
      <c r="G1305">
        <v>7</v>
      </c>
      <c r="H1305">
        <v>2006</v>
      </c>
      <c r="I1305" t="s">
        <v>1960</v>
      </c>
      <c r="J1305">
        <v>54950</v>
      </c>
      <c r="K1305">
        <v>18</v>
      </c>
      <c r="L1305">
        <v>1</v>
      </c>
      <c r="M1305">
        <v>2.5</v>
      </c>
      <c r="N1305" t="s">
        <v>144</v>
      </c>
      <c r="O1305" t="s">
        <v>136</v>
      </c>
      <c r="P1305" t="s">
        <v>11</v>
      </c>
      <c r="Q1305" t="s">
        <v>11</v>
      </c>
      <c r="R1305">
        <v>616</v>
      </c>
      <c r="S1305" t="s">
        <v>11</v>
      </c>
      <c r="T1305" s="5">
        <v>0</v>
      </c>
      <c r="U1305">
        <v>23</v>
      </c>
      <c r="V1305">
        <v>0</v>
      </c>
      <c r="W1305" t="s">
        <v>11</v>
      </c>
    </row>
    <row r="1306" spans="1:23" x14ac:dyDescent="0.3">
      <c r="A1306">
        <v>1476</v>
      </c>
      <c r="B1306" t="s">
        <v>131</v>
      </c>
      <c r="C1306" t="s">
        <v>11</v>
      </c>
      <c r="D1306" t="s">
        <v>2136</v>
      </c>
      <c r="E1306" t="s">
        <v>2137</v>
      </c>
      <c r="F1306">
        <v>21</v>
      </c>
      <c r="G1306">
        <v>8</v>
      </c>
      <c r="H1306">
        <v>2006</v>
      </c>
      <c r="I1306" t="s">
        <v>1960</v>
      </c>
      <c r="J1306">
        <v>3199</v>
      </c>
      <c r="K1306">
        <v>91</v>
      </c>
      <c r="L1306">
        <v>1</v>
      </c>
      <c r="M1306">
        <v>0.75</v>
      </c>
      <c r="N1306" t="s">
        <v>144</v>
      </c>
      <c r="O1306" t="s">
        <v>136</v>
      </c>
      <c r="P1306" t="s">
        <v>11</v>
      </c>
      <c r="Q1306" t="s">
        <v>11</v>
      </c>
      <c r="R1306">
        <v>616</v>
      </c>
      <c r="S1306" t="s">
        <v>11</v>
      </c>
      <c r="T1306" s="5">
        <v>0</v>
      </c>
      <c r="U1306">
        <v>23</v>
      </c>
      <c r="V1306">
        <v>0</v>
      </c>
      <c r="W1306" t="s">
        <v>11</v>
      </c>
    </row>
    <row r="1307" spans="1:23" x14ac:dyDescent="0.3">
      <c r="A1307">
        <v>0</v>
      </c>
      <c r="B1307" t="s">
        <v>131</v>
      </c>
      <c r="C1307" t="s">
        <v>11</v>
      </c>
      <c r="D1307" t="s">
        <v>2138</v>
      </c>
      <c r="E1307" t="s">
        <v>2139</v>
      </c>
      <c r="F1307">
        <v>16</v>
      </c>
      <c r="G1307">
        <v>8</v>
      </c>
      <c r="H1307">
        <v>2007</v>
      </c>
      <c r="I1307" t="s">
        <v>1960</v>
      </c>
      <c r="J1307">
        <v>29802</v>
      </c>
      <c r="K1307">
        <v>77</v>
      </c>
      <c r="L1307">
        <v>1</v>
      </c>
      <c r="M1307">
        <v>10</v>
      </c>
      <c r="N1307" t="s">
        <v>144</v>
      </c>
      <c r="O1307" t="s">
        <v>136</v>
      </c>
      <c r="P1307" t="s">
        <v>1961</v>
      </c>
      <c r="Q1307" t="s">
        <v>11</v>
      </c>
      <c r="R1307">
        <v>614</v>
      </c>
      <c r="S1307" t="s">
        <v>11</v>
      </c>
      <c r="T1307" s="5">
        <v>0</v>
      </c>
      <c r="U1307">
        <v>23</v>
      </c>
      <c r="V1307">
        <v>0</v>
      </c>
      <c r="W1307" t="s">
        <v>11</v>
      </c>
    </row>
    <row r="1308" spans="1:23" x14ac:dyDescent="0.3">
      <c r="A1308">
        <v>1</v>
      </c>
      <c r="B1308" t="s">
        <v>131</v>
      </c>
      <c r="C1308" t="s">
        <v>11</v>
      </c>
      <c r="D1308" t="s">
        <v>2140</v>
      </c>
      <c r="E1308" t="s">
        <v>2141</v>
      </c>
      <c r="F1308">
        <v>6</v>
      </c>
      <c r="G1308">
        <v>8</v>
      </c>
      <c r="H1308">
        <v>2007</v>
      </c>
      <c r="I1308" t="s">
        <v>1960</v>
      </c>
      <c r="J1308">
        <v>3128</v>
      </c>
      <c r="K1308">
        <v>35</v>
      </c>
      <c r="L1308">
        <v>1</v>
      </c>
      <c r="M1308">
        <v>0.1</v>
      </c>
      <c r="N1308" t="s">
        <v>135</v>
      </c>
      <c r="O1308" t="s">
        <v>136</v>
      </c>
      <c r="P1308" t="s">
        <v>11</v>
      </c>
      <c r="Q1308" t="s">
        <v>11</v>
      </c>
      <c r="R1308">
        <v>616</v>
      </c>
      <c r="S1308" t="s">
        <v>11</v>
      </c>
      <c r="T1308" s="5">
        <v>0</v>
      </c>
      <c r="U1308">
        <v>23</v>
      </c>
      <c r="V1308">
        <v>0</v>
      </c>
      <c r="W1308" t="s">
        <v>11</v>
      </c>
    </row>
    <row r="1309" spans="1:23" x14ac:dyDescent="0.3">
      <c r="A1309">
        <v>2</v>
      </c>
      <c r="B1309" t="s">
        <v>131</v>
      </c>
      <c r="C1309" t="s">
        <v>11</v>
      </c>
      <c r="D1309" t="s">
        <v>2142</v>
      </c>
      <c r="E1309" t="s">
        <v>2143</v>
      </c>
      <c r="F1309">
        <v>26</v>
      </c>
      <c r="G1309">
        <v>7</v>
      </c>
      <c r="H1309">
        <v>2007</v>
      </c>
      <c r="I1309" t="s">
        <v>1960</v>
      </c>
      <c r="J1309">
        <v>4824</v>
      </c>
      <c r="K1309">
        <v>29</v>
      </c>
      <c r="L1309">
        <v>1</v>
      </c>
      <c r="M1309">
        <v>0.25</v>
      </c>
      <c r="N1309" t="s">
        <v>135</v>
      </c>
      <c r="O1309" t="s">
        <v>136</v>
      </c>
      <c r="P1309" t="s">
        <v>11</v>
      </c>
      <c r="Q1309" t="s">
        <v>11</v>
      </c>
      <c r="R1309">
        <v>616</v>
      </c>
      <c r="S1309" t="s">
        <v>11</v>
      </c>
      <c r="T1309" s="5">
        <v>0</v>
      </c>
      <c r="U1309">
        <v>23</v>
      </c>
      <c r="V1309">
        <v>0</v>
      </c>
      <c r="W1309" t="s">
        <v>11</v>
      </c>
    </row>
    <row r="1310" spans="1:23" x14ac:dyDescent="0.3">
      <c r="A1310">
        <v>3</v>
      </c>
      <c r="B1310" t="s">
        <v>131</v>
      </c>
      <c r="C1310" t="s">
        <v>11</v>
      </c>
      <c r="D1310" t="s">
        <v>2144</v>
      </c>
      <c r="E1310" t="s">
        <v>2145</v>
      </c>
      <c r="F1310">
        <v>5</v>
      </c>
      <c r="G1310">
        <v>8</v>
      </c>
      <c r="H1310">
        <v>2007</v>
      </c>
      <c r="I1310" t="s">
        <v>1960</v>
      </c>
      <c r="J1310">
        <v>1200</v>
      </c>
      <c r="K1310">
        <v>91</v>
      </c>
      <c r="L1310">
        <v>1</v>
      </c>
      <c r="M1310">
        <v>0.1</v>
      </c>
      <c r="N1310" t="s">
        <v>135</v>
      </c>
      <c r="O1310" t="s">
        <v>136</v>
      </c>
      <c r="P1310" t="s">
        <v>11</v>
      </c>
      <c r="Q1310" t="s">
        <v>11</v>
      </c>
      <c r="R1310">
        <v>616</v>
      </c>
      <c r="S1310" t="s">
        <v>11</v>
      </c>
      <c r="T1310" s="5">
        <v>0</v>
      </c>
      <c r="U1310">
        <v>23</v>
      </c>
      <c r="V1310">
        <v>0</v>
      </c>
      <c r="W1310" t="s">
        <v>11</v>
      </c>
    </row>
    <row r="1311" spans="1:23" x14ac:dyDescent="0.3">
      <c r="A1311">
        <v>4</v>
      </c>
      <c r="B1311" t="s">
        <v>131</v>
      </c>
      <c r="C1311" t="s">
        <v>11</v>
      </c>
      <c r="D1311" t="s">
        <v>2146</v>
      </c>
      <c r="E1311" t="s">
        <v>2147</v>
      </c>
      <c r="F1311">
        <v>13</v>
      </c>
      <c r="G1311">
        <v>7</v>
      </c>
      <c r="H1311">
        <v>2007</v>
      </c>
      <c r="I1311" t="s">
        <v>1960</v>
      </c>
      <c r="J1311">
        <v>356500</v>
      </c>
      <c r="K1311">
        <v>104</v>
      </c>
      <c r="L1311">
        <v>1</v>
      </c>
      <c r="M1311">
        <v>1386</v>
      </c>
      <c r="N1311" t="s">
        <v>609</v>
      </c>
      <c r="O1311" t="s">
        <v>136</v>
      </c>
      <c r="P1311" t="s">
        <v>11</v>
      </c>
      <c r="Q1311" t="s">
        <v>11</v>
      </c>
      <c r="R1311">
        <v>616</v>
      </c>
      <c r="S1311" t="s">
        <v>11</v>
      </c>
      <c r="T1311" s="5">
        <v>0</v>
      </c>
      <c r="U1311">
        <v>23</v>
      </c>
      <c r="V1311">
        <v>0</v>
      </c>
      <c r="W1311" t="s">
        <v>11</v>
      </c>
    </row>
    <row r="1312" spans="1:23" x14ac:dyDescent="0.3">
      <c r="A1312">
        <v>5</v>
      </c>
      <c r="B1312" t="s">
        <v>131</v>
      </c>
      <c r="C1312" t="s">
        <v>11</v>
      </c>
      <c r="D1312" t="s">
        <v>2148</v>
      </c>
      <c r="E1312" t="s">
        <v>2149</v>
      </c>
      <c r="F1312">
        <v>30</v>
      </c>
      <c r="G1312">
        <v>6</v>
      </c>
      <c r="H1312">
        <v>2007</v>
      </c>
      <c r="I1312" t="s">
        <v>1960</v>
      </c>
      <c r="J1312">
        <v>1650</v>
      </c>
      <c r="K1312">
        <v>50</v>
      </c>
      <c r="L1312">
        <v>1</v>
      </c>
      <c r="M1312">
        <v>0.1</v>
      </c>
      <c r="N1312" t="s">
        <v>135</v>
      </c>
      <c r="O1312" t="s">
        <v>136</v>
      </c>
      <c r="P1312" t="s">
        <v>11</v>
      </c>
      <c r="Q1312" t="s">
        <v>11</v>
      </c>
      <c r="R1312">
        <v>616</v>
      </c>
      <c r="S1312" t="s">
        <v>11</v>
      </c>
      <c r="T1312" s="5">
        <v>0</v>
      </c>
      <c r="U1312">
        <v>23</v>
      </c>
      <c r="V1312">
        <v>0</v>
      </c>
      <c r="W1312" t="s">
        <v>11</v>
      </c>
    </row>
    <row r="1313" spans="1:23" x14ac:dyDescent="0.3">
      <c r="A1313">
        <v>6</v>
      </c>
      <c r="B1313" t="s">
        <v>131</v>
      </c>
      <c r="C1313" t="s">
        <v>11</v>
      </c>
      <c r="D1313" t="s">
        <v>2150</v>
      </c>
      <c r="E1313" t="s">
        <v>2151</v>
      </c>
      <c r="F1313">
        <v>4</v>
      </c>
      <c r="G1313">
        <v>7</v>
      </c>
      <c r="H1313">
        <v>2007</v>
      </c>
      <c r="I1313" t="s">
        <v>1960</v>
      </c>
      <c r="J1313">
        <v>124621</v>
      </c>
      <c r="K1313">
        <v>103</v>
      </c>
      <c r="L1313">
        <v>2</v>
      </c>
      <c r="M1313">
        <v>12.4</v>
      </c>
      <c r="N1313" t="s">
        <v>163</v>
      </c>
      <c r="O1313" t="s">
        <v>136</v>
      </c>
      <c r="P1313" t="s">
        <v>11</v>
      </c>
      <c r="Q1313" t="s">
        <v>11</v>
      </c>
      <c r="R1313">
        <v>616</v>
      </c>
      <c r="S1313" t="s">
        <v>11</v>
      </c>
      <c r="T1313" s="5">
        <v>0</v>
      </c>
      <c r="U1313">
        <v>23</v>
      </c>
      <c r="V1313">
        <v>0</v>
      </c>
      <c r="W1313" t="s">
        <v>11</v>
      </c>
    </row>
    <row r="1314" spans="1:23" x14ac:dyDescent="0.3">
      <c r="A1314">
        <v>7</v>
      </c>
      <c r="B1314" t="s">
        <v>131</v>
      </c>
      <c r="C1314" t="s">
        <v>11</v>
      </c>
      <c r="D1314" t="s">
        <v>2152</v>
      </c>
      <c r="E1314" t="s">
        <v>2153</v>
      </c>
      <c r="F1314">
        <v>31</v>
      </c>
      <c r="G1314">
        <v>8</v>
      </c>
      <c r="H1314">
        <v>2007</v>
      </c>
      <c r="I1314" t="s">
        <v>1960</v>
      </c>
      <c r="J1314">
        <v>118</v>
      </c>
      <c r="K1314">
        <v>101</v>
      </c>
      <c r="L1314">
        <v>1</v>
      </c>
      <c r="M1314">
        <v>0.1</v>
      </c>
      <c r="N1314" t="s">
        <v>135</v>
      </c>
      <c r="O1314" t="s">
        <v>136</v>
      </c>
      <c r="P1314" t="s">
        <v>11</v>
      </c>
      <c r="Q1314" t="s">
        <v>11</v>
      </c>
      <c r="R1314">
        <v>616</v>
      </c>
      <c r="S1314" t="s">
        <v>11</v>
      </c>
      <c r="T1314" s="5">
        <v>0</v>
      </c>
      <c r="U1314">
        <v>23</v>
      </c>
      <c r="V1314">
        <v>0</v>
      </c>
      <c r="W1314" t="s">
        <v>11</v>
      </c>
    </row>
    <row r="1315" spans="1:23" x14ac:dyDescent="0.3">
      <c r="A1315">
        <v>8</v>
      </c>
      <c r="B1315" t="s">
        <v>131</v>
      </c>
      <c r="C1315" t="s">
        <v>11</v>
      </c>
      <c r="D1315" t="s">
        <v>2154</v>
      </c>
      <c r="E1315" t="s">
        <v>2155</v>
      </c>
      <c r="F1315">
        <v>6</v>
      </c>
      <c r="G1315">
        <v>8</v>
      </c>
      <c r="H1315">
        <v>2007</v>
      </c>
      <c r="I1315" t="s">
        <v>1960</v>
      </c>
      <c r="J1315">
        <v>1025</v>
      </c>
      <c r="K1315">
        <v>81</v>
      </c>
      <c r="L1315">
        <v>1</v>
      </c>
      <c r="M1315">
        <v>0.01</v>
      </c>
      <c r="N1315" t="s">
        <v>135</v>
      </c>
      <c r="O1315" t="s">
        <v>136</v>
      </c>
      <c r="P1315" t="s">
        <v>11</v>
      </c>
      <c r="Q1315" t="s">
        <v>11</v>
      </c>
      <c r="R1315">
        <v>616</v>
      </c>
      <c r="S1315" t="s">
        <v>11</v>
      </c>
      <c r="T1315" s="5">
        <v>0</v>
      </c>
      <c r="U1315">
        <v>23</v>
      </c>
      <c r="V1315">
        <v>0</v>
      </c>
      <c r="W1315" t="s">
        <v>11</v>
      </c>
    </row>
    <row r="1316" spans="1:23" x14ac:dyDescent="0.3">
      <c r="A1316">
        <v>203</v>
      </c>
      <c r="B1316" t="s">
        <v>131</v>
      </c>
      <c r="C1316" t="s">
        <v>11</v>
      </c>
      <c r="D1316" t="s">
        <v>2156</v>
      </c>
      <c r="E1316" t="s">
        <v>1078</v>
      </c>
      <c r="F1316">
        <v>15</v>
      </c>
      <c r="G1316">
        <v>8</v>
      </c>
      <c r="H1316">
        <v>2007</v>
      </c>
      <c r="I1316" t="s">
        <v>1960</v>
      </c>
      <c r="J1316">
        <v>3500</v>
      </c>
      <c r="K1316">
        <v>72</v>
      </c>
      <c r="L1316">
        <v>1</v>
      </c>
      <c r="M1316">
        <v>0</v>
      </c>
      <c r="N1316" t="s">
        <v>144</v>
      </c>
      <c r="O1316" t="s">
        <v>136</v>
      </c>
      <c r="P1316" t="s">
        <v>1961</v>
      </c>
      <c r="Q1316" t="s">
        <v>11</v>
      </c>
      <c r="R1316">
        <v>614</v>
      </c>
      <c r="S1316" t="s">
        <v>11</v>
      </c>
      <c r="T1316" s="5">
        <v>0</v>
      </c>
      <c r="U1316">
        <v>23</v>
      </c>
      <c r="V1316">
        <v>0</v>
      </c>
      <c r="W1316" t="s">
        <v>11</v>
      </c>
    </row>
    <row r="1317" spans="1:23" x14ac:dyDescent="0.3">
      <c r="A1317">
        <v>204</v>
      </c>
      <c r="B1317" t="s">
        <v>131</v>
      </c>
      <c r="C1317" t="s">
        <v>11</v>
      </c>
      <c r="D1317" t="s">
        <v>2157</v>
      </c>
      <c r="E1317" t="s">
        <v>2158</v>
      </c>
      <c r="F1317">
        <v>6</v>
      </c>
      <c r="G1317">
        <v>8</v>
      </c>
      <c r="H1317">
        <v>2007</v>
      </c>
      <c r="I1317" t="s">
        <v>1960</v>
      </c>
      <c r="J1317">
        <v>810</v>
      </c>
      <c r="K1317">
        <v>65</v>
      </c>
      <c r="L1317">
        <v>1</v>
      </c>
      <c r="M1317">
        <v>0</v>
      </c>
      <c r="N1317" t="s">
        <v>135</v>
      </c>
      <c r="O1317" t="s">
        <v>136</v>
      </c>
      <c r="P1317" t="s">
        <v>1961</v>
      </c>
      <c r="Q1317" t="s">
        <v>11</v>
      </c>
      <c r="R1317">
        <v>614</v>
      </c>
      <c r="S1317" t="s">
        <v>11</v>
      </c>
      <c r="T1317" s="5">
        <v>0</v>
      </c>
      <c r="U1317">
        <v>23</v>
      </c>
      <c r="V1317">
        <v>0</v>
      </c>
      <c r="W1317" t="s">
        <v>11</v>
      </c>
    </row>
    <row r="1318" spans="1:23" x14ac:dyDescent="0.3">
      <c r="A1318">
        <v>205</v>
      </c>
      <c r="B1318" t="s">
        <v>131</v>
      </c>
      <c r="C1318" t="s">
        <v>11</v>
      </c>
      <c r="D1318" t="s">
        <v>2159</v>
      </c>
      <c r="E1318" t="s">
        <v>2160</v>
      </c>
      <c r="F1318">
        <v>3</v>
      </c>
      <c r="G1318">
        <v>6</v>
      </c>
      <c r="H1318">
        <v>2007</v>
      </c>
      <c r="I1318" t="s">
        <v>1960</v>
      </c>
      <c r="J1318">
        <v>626</v>
      </c>
      <c r="K1318">
        <v>5</v>
      </c>
      <c r="L1318">
        <v>1</v>
      </c>
      <c r="M1318">
        <v>0</v>
      </c>
      <c r="N1318" t="s">
        <v>135</v>
      </c>
      <c r="O1318" t="s">
        <v>136</v>
      </c>
      <c r="P1318" t="s">
        <v>1961</v>
      </c>
      <c r="Q1318" t="s">
        <v>11</v>
      </c>
      <c r="R1318">
        <v>614</v>
      </c>
      <c r="S1318" t="s">
        <v>11</v>
      </c>
      <c r="T1318" s="5">
        <v>0</v>
      </c>
      <c r="U1318">
        <v>23</v>
      </c>
      <c r="V1318">
        <v>0</v>
      </c>
      <c r="W1318" t="s">
        <v>11</v>
      </c>
    </row>
    <row r="1319" spans="1:23" x14ac:dyDescent="0.3">
      <c r="A1319">
        <v>206</v>
      </c>
      <c r="B1319" t="s">
        <v>131</v>
      </c>
      <c r="C1319" t="s">
        <v>11</v>
      </c>
      <c r="D1319" t="s">
        <v>2161</v>
      </c>
      <c r="E1319" t="s">
        <v>2162</v>
      </c>
      <c r="F1319">
        <v>27</v>
      </c>
      <c r="G1319">
        <v>7</v>
      </c>
      <c r="H1319">
        <v>2007</v>
      </c>
      <c r="I1319" t="s">
        <v>1960</v>
      </c>
      <c r="J1319">
        <v>920</v>
      </c>
      <c r="K1319">
        <v>51</v>
      </c>
      <c r="L1319">
        <v>1</v>
      </c>
      <c r="M1319">
        <v>0.1</v>
      </c>
      <c r="N1319" t="s">
        <v>135</v>
      </c>
      <c r="O1319" t="s">
        <v>136</v>
      </c>
      <c r="P1319" t="s">
        <v>11</v>
      </c>
      <c r="Q1319" t="s">
        <v>11</v>
      </c>
      <c r="R1319">
        <v>616</v>
      </c>
      <c r="S1319" t="s">
        <v>11</v>
      </c>
      <c r="T1319" s="5">
        <v>0</v>
      </c>
      <c r="U1319">
        <v>23</v>
      </c>
      <c r="V1319">
        <v>0</v>
      </c>
      <c r="W1319" t="s">
        <v>11</v>
      </c>
    </row>
    <row r="1320" spans="1:23" x14ac:dyDescent="0.3">
      <c r="A1320">
        <v>207</v>
      </c>
      <c r="B1320" t="s">
        <v>131</v>
      </c>
      <c r="C1320" t="s">
        <v>11</v>
      </c>
      <c r="D1320" t="s">
        <v>2163</v>
      </c>
      <c r="E1320" t="s">
        <v>2164</v>
      </c>
      <c r="F1320">
        <v>30</v>
      </c>
      <c r="G1320">
        <v>8</v>
      </c>
      <c r="H1320">
        <v>2007</v>
      </c>
      <c r="I1320" t="s">
        <v>1960</v>
      </c>
      <c r="J1320">
        <v>5963</v>
      </c>
      <c r="K1320">
        <v>82</v>
      </c>
      <c r="L1320">
        <v>1</v>
      </c>
      <c r="M1320">
        <v>0.1</v>
      </c>
      <c r="N1320" t="s">
        <v>135</v>
      </c>
      <c r="O1320" t="s">
        <v>136</v>
      </c>
      <c r="P1320" t="s">
        <v>11</v>
      </c>
      <c r="Q1320" t="s">
        <v>11</v>
      </c>
      <c r="R1320">
        <v>616</v>
      </c>
      <c r="S1320" t="s">
        <v>11</v>
      </c>
      <c r="T1320" s="5">
        <v>0</v>
      </c>
      <c r="U1320">
        <v>23</v>
      </c>
      <c r="V1320">
        <v>0</v>
      </c>
      <c r="W1320" t="s">
        <v>11</v>
      </c>
    </row>
    <row r="1321" spans="1:23" x14ac:dyDescent="0.3">
      <c r="A1321">
        <v>208</v>
      </c>
      <c r="B1321" t="s">
        <v>131</v>
      </c>
      <c r="C1321" t="s">
        <v>11</v>
      </c>
      <c r="D1321" t="s">
        <v>2165</v>
      </c>
      <c r="E1321" t="s">
        <v>2166</v>
      </c>
      <c r="F1321">
        <v>13</v>
      </c>
      <c r="G1321">
        <v>7</v>
      </c>
      <c r="H1321">
        <v>2007</v>
      </c>
      <c r="I1321" t="s">
        <v>1960</v>
      </c>
      <c r="J1321">
        <v>928</v>
      </c>
      <c r="K1321">
        <v>92</v>
      </c>
      <c r="L1321">
        <v>1</v>
      </c>
      <c r="M1321">
        <v>0.01</v>
      </c>
      <c r="N1321" t="s">
        <v>135</v>
      </c>
      <c r="O1321" t="s">
        <v>136</v>
      </c>
      <c r="P1321" t="s">
        <v>11</v>
      </c>
      <c r="Q1321" t="s">
        <v>11</v>
      </c>
      <c r="R1321">
        <v>616</v>
      </c>
      <c r="S1321" t="s">
        <v>11</v>
      </c>
      <c r="T1321" s="5">
        <v>0</v>
      </c>
      <c r="U1321">
        <v>23</v>
      </c>
      <c r="V1321">
        <v>0</v>
      </c>
      <c r="W1321" t="s">
        <v>11</v>
      </c>
    </row>
    <row r="1322" spans="1:23" x14ac:dyDescent="0.3">
      <c r="A1322">
        <v>209</v>
      </c>
      <c r="B1322" t="s">
        <v>131</v>
      </c>
      <c r="C1322" t="s">
        <v>11</v>
      </c>
      <c r="D1322" t="s">
        <v>2167</v>
      </c>
      <c r="E1322" t="s">
        <v>2168</v>
      </c>
      <c r="F1322">
        <v>30</v>
      </c>
      <c r="G1322">
        <v>8</v>
      </c>
      <c r="H1322">
        <v>2007</v>
      </c>
      <c r="I1322" t="s">
        <v>1960</v>
      </c>
      <c r="J1322">
        <v>1422</v>
      </c>
      <c r="K1322">
        <v>61</v>
      </c>
      <c r="L1322">
        <v>1</v>
      </c>
      <c r="M1322">
        <v>0.1</v>
      </c>
      <c r="N1322" t="s">
        <v>135</v>
      </c>
      <c r="O1322" t="s">
        <v>136</v>
      </c>
      <c r="P1322" t="s">
        <v>11</v>
      </c>
      <c r="Q1322" t="s">
        <v>11</v>
      </c>
      <c r="R1322">
        <v>616</v>
      </c>
      <c r="S1322" t="s">
        <v>11</v>
      </c>
      <c r="T1322" s="5">
        <v>0</v>
      </c>
      <c r="U1322">
        <v>23</v>
      </c>
      <c r="V1322">
        <v>0</v>
      </c>
      <c r="W1322" t="s">
        <v>11</v>
      </c>
    </row>
    <row r="1323" spans="1:23" x14ac:dyDescent="0.3">
      <c r="A1323">
        <v>210</v>
      </c>
      <c r="B1323" t="s">
        <v>131</v>
      </c>
      <c r="C1323" t="s">
        <v>11</v>
      </c>
      <c r="D1323" t="s">
        <v>2169</v>
      </c>
      <c r="E1323" t="s">
        <v>1088</v>
      </c>
      <c r="F1323">
        <v>6</v>
      </c>
      <c r="G1323">
        <v>9</v>
      </c>
      <c r="H1323">
        <v>2007</v>
      </c>
      <c r="I1323" t="s">
        <v>1960</v>
      </c>
      <c r="J1323">
        <v>2453</v>
      </c>
      <c r="K1323">
        <v>94</v>
      </c>
      <c r="L1323">
        <v>1</v>
      </c>
      <c r="M1323">
        <v>0.5</v>
      </c>
      <c r="N1323" t="s">
        <v>144</v>
      </c>
      <c r="O1323" t="s">
        <v>136</v>
      </c>
      <c r="P1323" t="s">
        <v>11</v>
      </c>
      <c r="Q1323" t="s">
        <v>11</v>
      </c>
      <c r="R1323">
        <v>616</v>
      </c>
      <c r="S1323" t="s">
        <v>11</v>
      </c>
      <c r="T1323" s="5">
        <v>0</v>
      </c>
      <c r="U1323">
        <v>23</v>
      </c>
      <c r="V1323">
        <v>0</v>
      </c>
      <c r="W1323" t="s">
        <v>11</v>
      </c>
    </row>
    <row r="1324" spans="1:23" x14ac:dyDescent="0.3">
      <c r="A1324">
        <v>211</v>
      </c>
      <c r="B1324" t="s">
        <v>131</v>
      </c>
      <c r="C1324" t="s">
        <v>11</v>
      </c>
      <c r="D1324" t="s">
        <v>2170</v>
      </c>
      <c r="E1324" t="s">
        <v>2171</v>
      </c>
      <c r="F1324">
        <v>15</v>
      </c>
      <c r="G1324">
        <v>9</v>
      </c>
      <c r="H1324">
        <v>2007</v>
      </c>
      <c r="I1324" t="s">
        <v>1960</v>
      </c>
      <c r="J1324">
        <v>2659</v>
      </c>
      <c r="K1324">
        <v>95</v>
      </c>
      <c r="L1324">
        <v>1</v>
      </c>
      <c r="M1324">
        <v>0.5</v>
      </c>
      <c r="N1324" t="s">
        <v>144</v>
      </c>
      <c r="O1324" t="s">
        <v>136</v>
      </c>
      <c r="P1324" t="s">
        <v>11</v>
      </c>
      <c r="Q1324" t="s">
        <v>11</v>
      </c>
      <c r="R1324">
        <v>616</v>
      </c>
      <c r="S1324" t="s">
        <v>11</v>
      </c>
      <c r="T1324" s="5">
        <v>0</v>
      </c>
      <c r="U1324">
        <v>23</v>
      </c>
      <c r="V1324">
        <v>0</v>
      </c>
      <c r="W1324" t="s">
        <v>11</v>
      </c>
    </row>
    <row r="1325" spans="1:23" x14ac:dyDescent="0.3">
      <c r="A1325">
        <v>399</v>
      </c>
      <c r="B1325" t="s">
        <v>131</v>
      </c>
      <c r="C1325" t="s">
        <v>11</v>
      </c>
      <c r="D1325" t="s">
        <v>2172</v>
      </c>
      <c r="E1325" t="s">
        <v>1405</v>
      </c>
      <c r="F1325">
        <v>27</v>
      </c>
      <c r="G1325">
        <v>7</v>
      </c>
      <c r="H1325">
        <v>2007</v>
      </c>
      <c r="I1325" t="s">
        <v>1960</v>
      </c>
      <c r="J1325">
        <v>2000</v>
      </c>
      <c r="K1325">
        <v>59</v>
      </c>
      <c r="L1325">
        <v>1</v>
      </c>
      <c r="M1325">
        <v>1</v>
      </c>
      <c r="N1325" t="s">
        <v>144</v>
      </c>
      <c r="O1325" t="s">
        <v>136</v>
      </c>
      <c r="P1325" t="s">
        <v>1961</v>
      </c>
      <c r="Q1325" t="s">
        <v>11</v>
      </c>
      <c r="R1325">
        <v>614</v>
      </c>
      <c r="S1325" t="s">
        <v>11</v>
      </c>
      <c r="T1325" s="5">
        <v>0</v>
      </c>
      <c r="U1325">
        <v>23</v>
      </c>
      <c r="V1325">
        <v>0</v>
      </c>
      <c r="W1325" t="s">
        <v>11</v>
      </c>
    </row>
    <row r="1326" spans="1:23" x14ac:dyDescent="0.3">
      <c r="A1326">
        <v>400</v>
      </c>
      <c r="B1326" t="s">
        <v>131</v>
      </c>
      <c r="C1326" t="s">
        <v>11</v>
      </c>
      <c r="D1326" t="s">
        <v>2173</v>
      </c>
      <c r="E1326" t="s">
        <v>2174</v>
      </c>
      <c r="F1326">
        <v>12</v>
      </c>
      <c r="G1326">
        <v>8</v>
      </c>
      <c r="H1326">
        <v>2007</v>
      </c>
      <c r="I1326" t="s">
        <v>1960</v>
      </c>
      <c r="J1326">
        <v>7800</v>
      </c>
      <c r="K1326">
        <v>69</v>
      </c>
      <c r="L1326">
        <v>4</v>
      </c>
      <c r="M1326">
        <v>1</v>
      </c>
      <c r="N1326" t="s">
        <v>144</v>
      </c>
      <c r="O1326" t="s">
        <v>136</v>
      </c>
      <c r="P1326" t="s">
        <v>1961</v>
      </c>
      <c r="Q1326" t="s">
        <v>11</v>
      </c>
      <c r="R1326">
        <v>614</v>
      </c>
      <c r="S1326" t="s">
        <v>11</v>
      </c>
      <c r="T1326" s="5">
        <v>0</v>
      </c>
      <c r="U1326">
        <v>23</v>
      </c>
      <c r="V1326">
        <v>0</v>
      </c>
      <c r="W1326" t="s">
        <v>11</v>
      </c>
    </row>
    <row r="1327" spans="1:23" x14ac:dyDescent="0.3">
      <c r="A1327">
        <v>401</v>
      </c>
      <c r="B1327" t="s">
        <v>131</v>
      </c>
      <c r="C1327" t="s">
        <v>11</v>
      </c>
      <c r="D1327" t="s">
        <v>2175</v>
      </c>
      <c r="E1327" t="s">
        <v>2176</v>
      </c>
      <c r="F1327">
        <v>3</v>
      </c>
      <c r="G1327">
        <v>6</v>
      </c>
      <c r="H1327">
        <v>2007</v>
      </c>
      <c r="I1327" t="s">
        <v>1960</v>
      </c>
      <c r="J1327">
        <v>1800</v>
      </c>
      <c r="K1327">
        <v>7</v>
      </c>
      <c r="L1327">
        <v>1</v>
      </c>
      <c r="M1327">
        <v>0</v>
      </c>
      <c r="N1327" t="s">
        <v>135</v>
      </c>
      <c r="O1327" t="s">
        <v>136</v>
      </c>
      <c r="P1327" t="s">
        <v>1961</v>
      </c>
      <c r="Q1327" t="s">
        <v>11</v>
      </c>
      <c r="R1327">
        <v>614</v>
      </c>
      <c r="S1327" t="s">
        <v>11</v>
      </c>
      <c r="T1327" s="5">
        <v>0</v>
      </c>
      <c r="U1327">
        <v>23</v>
      </c>
      <c r="V1327">
        <v>0</v>
      </c>
      <c r="W1327" t="s">
        <v>11</v>
      </c>
    </row>
    <row r="1328" spans="1:23" x14ac:dyDescent="0.3">
      <c r="A1328">
        <v>402</v>
      </c>
      <c r="B1328" t="s">
        <v>131</v>
      </c>
      <c r="C1328" t="s">
        <v>11</v>
      </c>
      <c r="D1328" t="s">
        <v>2177</v>
      </c>
      <c r="E1328" t="s">
        <v>760</v>
      </c>
      <c r="F1328">
        <v>5</v>
      </c>
      <c r="G1328">
        <v>8</v>
      </c>
      <c r="H1328">
        <v>2007</v>
      </c>
      <c r="I1328" t="s">
        <v>1960</v>
      </c>
      <c r="J1328">
        <v>158</v>
      </c>
      <c r="K1328">
        <v>69</v>
      </c>
      <c r="L1328">
        <v>1</v>
      </c>
      <c r="M1328">
        <v>0.1</v>
      </c>
      <c r="N1328" t="s">
        <v>135</v>
      </c>
      <c r="O1328" t="s">
        <v>136</v>
      </c>
      <c r="P1328" t="s">
        <v>11</v>
      </c>
      <c r="Q1328" t="s">
        <v>11</v>
      </c>
      <c r="R1328">
        <v>616</v>
      </c>
      <c r="S1328" t="s">
        <v>11</v>
      </c>
      <c r="T1328" s="5">
        <v>0</v>
      </c>
      <c r="U1328">
        <v>23</v>
      </c>
      <c r="V1328">
        <v>0</v>
      </c>
      <c r="W1328" t="s">
        <v>11</v>
      </c>
    </row>
    <row r="1329" spans="1:23" x14ac:dyDescent="0.3">
      <c r="A1329">
        <v>403</v>
      </c>
      <c r="B1329" t="s">
        <v>131</v>
      </c>
      <c r="C1329" t="s">
        <v>11</v>
      </c>
      <c r="D1329" t="s">
        <v>2178</v>
      </c>
      <c r="E1329" t="s">
        <v>2179</v>
      </c>
      <c r="F1329">
        <v>5</v>
      </c>
      <c r="G1329">
        <v>8</v>
      </c>
      <c r="H1329">
        <v>2007</v>
      </c>
      <c r="I1329" t="s">
        <v>1960</v>
      </c>
      <c r="J1329">
        <v>1278</v>
      </c>
      <c r="K1329">
        <v>48</v>
      </c>
      <c r="L1329">
        <v>1</v>
      </c>
      <c r="M1329">
        <v>0.1</v>
      </c>
      <c r="N1329" t="s">
        <v>135</v>
      </c>
      <c r="O1329" t="s">
        <v>136</v>
      </c>
      <c r="P1329" t="s">
        <v>11</v>
      </c>
      <c r="Q1329" t="s">
        <v>11</v>
      </c>
      <c r="R1329">
        <v>616</v>
      </c>
      <c r="S1329" t="s">
        <v>11</v>
      </c>
      <c r="T1329" s="5">
        <v>0</v>
      </c>
      <c r="U1329">
        <v>23</v>
      </c>
      <c r="V1329">
        <v>0</v>
      </c>
      <c r="W1329" t="s">
        <v>11</v>
      </c>
    </row>
    <row r="1330" spans="1:23" x14ac:dyDescent="0.3">
      <c r="A1330">
        <v>404</v>
      </c>
      <c r="B1330" t="s">
        <v>131</v>
      </c>
      <c r="C1330" t="s">
        <v>11</v>
      </c>
      <c r="D1330" t="s">
        <v>2180</v>
      </c>
      <c r="E1330" t="s">
        <v>2181</v>
      </c>
      <c r="F1330">
        <v>4</v>
      </c>
      <c r="G1330">
        <v>11</v>
      </c>
      <c r="H1330">
        <v>2007</v>
      </c>
      <c r="I1330" t="s">
        <v>1960</v>
      </c>
      <c r="J1330">
        <v>4824</v>
      </c>
      <c r="K1330">
        <v>111</v>
      </c>
      <c r="L1330">
        <v>4</v>
      </c>
      <c r="M1330">
        <v>7.2</v>
      </c>
      <c r="N1330" t="s">
        <v>144</v>
      </c>
      <c r="O1330" t="s">
        <v>136</v>
      </c>
      <c r="P1330" t="s">
        <v>11</v>
      </c>
      <c r="Q1330" t="s">
        <v>11</v>
      </c>
      <c r="R1330">
        <v>616</v>
      </c>
      <c r="S1330" t="s">
        <v>11</v>
      </c>
      <c r="T1330" s="5">
        <v>0</v>
      </c>
      <c r="U1330">
        <v>23</v>
      </c>
      <c r="V1330">
        <v>0</v>
      </c>
      <c r="W1330" t="s">
        <v>11</v>
      </c>
    </row>
    <row r="1331" spans="1:23" x14ac:dyDescent="0.3">
      <c r="A1331">
        <v>405</v>
      </c>
      <c r="B1331" t="s">
        <v>131</v>
      </c>
      <c r="C1331" t="s">
        <v>11</v>
      </c>
      <c r="D1331" t="s">
        <v>2182</v>
      </c>
      <c r="E1331" t="s">
        <v>2183</v>
      </c>
      <c r="F1331">
        <v>27</v>
      </c>
      <c r="G1331">
        <v>10</v>
      </c>
      <c r="H1331">
        <v>2007</v>
      </c>
      <c r="I1331" t="s">
        <v>1960</v>
      </c>
      <c r="J1331">
        <v>2927</v>
      </c>
      <c r="K1331">
        <v>109</v>
      </c>
      <c r="L1331">
        <v>4</v>
      </c>
      <c r="M1331">
        <v>5.7</v>
      </c>
      <c r="N1331" t="s">
        <v>144</v>
      </c>
      <c r="O1331" t="s">
        <v>136</v>
      </c>
      <c r="P1331" t="s">
        <v>11</v>
      </c>
      <c r="Q1331" t="s">
        <v>11</v>
      </c>
      <c r="R1331">
        <v>616</v>
      </c>
      <c r="S1331" t="s">
        <v>11</v>
      </c>
      <c r="T1331" s="5">
        <v>0</v>
      </c>
      <c r="U1331">
        <v>23</v>
      </c>
      <c r="V1331">
        <v>0</v>
      </c>
      <c r="W1331" t="s">
        <v>11</v>
      </c>
    </row>
    <row r="1332" spans="1:23" x14ac:dyDescent="0.3">
      <c r="A1332">
        <v>640</v>
      </c>
      <c r="B1332" t="s">
        <v>131</v>
      </c>
      <c r="C1332" t="s">
        <v>11</v>
      </c>
      <c r="D1332" t="s">
        <v>2184</v>
      </c>
      <c r="E1332" t="s">
        <v>2185</v>
      </c>
      <c r="F1332">
        <v>15</v>
      </c>
      <c r="G1332">
        <v>8</v>
      </c>
      <c r="H1332">
        <v>2007</v>
      </c>
      <c r="I1332" t="s">
        <v>1960</v>
      </c>
      <c r="J1332">
        <v>4090</v>
      </c>
      <c r="K1332">
        <v>74</v>
      </c>
      <c r="L1332">
        <v>1</v>
      </c>
      <c r="M1332">
        <v>2</v>
      </c>
      <c r="N1332" t="s">
        <v>144</v>
      </c>
      <c r="O1332" t="s">
        <v>136</v>
      </c>
      <c r="P1332" t="s">
        <v>1961</v>
      </c>
      <c r="Q1332" t="s">
        <v>11</v>
      </c>
      <c r="R1332">
        <v>614</v>
      </c>
      <c r="S1332" t="s">
        <v>11</v>
      </c>
      <c r="T1332" s="5">
        <v>0</v>
      </c>
      <c r="U1332">
        <v>23</v>
      </c>
      <c r="V1332">
        <v>0</v>
      </c>
      <c r="W1332" t="s">
        <v>11</v>
      </c>
    </row>
    <row r="1333" spans="1:23" x14ac:dyDescent="0.3">
      <c r="A1333">
        <v>641</v>
      </c>
      <c r="B1333" t="s">
        <v>131</v>
      </c>
      <c r="C1333" t="s">
        <v>11</v>
      </c>
      <c r="D1333" t="s">
        <v>2186</v>
      </c>
      <c r="E1333" t="s">
        <v>2187</v>
      </c>
      <c r="F1333">
        <v>13</v>
      </c>
      <c r="G1333">
        <v>7</v>
      </c>
      <c r="H1333">
        <v>2007</v>
      </c>
      <c r="I1333" t="s">
        <v>1960</v>
      </c>
      <c r="J1333">
        <v>3800</v>
      </c>
      <c r="K1333">
        <v>35</v>
      </c>
      <c r="L1333">
        <v>1</v>
      </c>
      <c r="M1333">
        <v>0</v>
      </c>
      <c r="N1333" t="s">
        <v>135</v>
      </c>
      <c r="O1333" t="s">
        <v>136</v>
      </c>
      <c r="P1333" t="s">
        <v>1961</v>
      </c>
      <c r="Q1333" t="s">
        <v>11</v>
      </c>
      <c r="R1333">
        <v>614</v>
      </c>
      <c r="S1333" t="s">
        <v>11</v>
      </c>
      <c r="T1333" s="5">
        <v>0</v>
      </c>
      <c r="U1333">
        <v>23</v>
      </c>
      <c r="V1333">
        <v>0</v>
      </c>
      <c r="W1333" t="s">
        <v>11</v>
      </c>
    </row>
    <row r="1334" spans="1:23" x14ac:dyDescent="0.3">
      <c r="A1334">
        <v>642</v>
      </c>
      <c r="B1334" t="s">
        <v>131</v>
      </c>
      <c r="C1334" t="s">
        <v>11</v>
      </c>
      <c r="D1334" t="s">
        <v>2188</v>
      </c>
      <c r="E1334" t="s">
        <v>2189</v>
      </c>
      <c r="F1334">
        <v>2</v>
      </c>
      <c r="G1334">
        <v>6</v>
      </c>
      <c r="H1334">
        <v>2007</v>
      </c>
      <c r="I1334" t="s">
        <v>1960</v>
      </c>
      <c r="J1334">
        <v>1000</v>
      </c>
      <c r="K1334">
        <v>4</v>
      </c>
      <c r="L1334">
        <v>1</v>
      </c>
      <c r="M1334">
        <v>0</v>
      </c>
      <c r="N1334" t="s">
        <v>135</v>
      </c>
      <c r="O1334" t="s">
        <v>136</v>
      </c>
      <c r="P1334" t="s">
        <v>1961</v>
      </c>
      <c r="Q1334" t="s">
        <v>11</v>
      </c>
      <c r="R1334">
        <v>614</v>
      </c>
      <c r="S1334" t="s">
        <v>11</v>
      </c>
      <c r="T1334" s="5">
        <v>0</v>
      </c>
      <c r="U1334">
        <v>23</v>
      </c>
      <c r="V1334">
        <v>0</v>
      </c>
      <c r="W1334" t="s">
        <v>11</v>
      </c>
    </row>
    <row r="1335" spans="1:23" x14ac:dyDescent="0.3">
      <c r="A1335">
        <v>643</v>
      </c>
      <c r="B1335" t="s">
        <v>131</v>
      </c>
      <c r="C1335" t="s">
        <v>11</v>
      </c>
      <c r="D1335" t="s">
        <v>2190</v>
      </c>
      <c r="E1335" t="s">
        <v>2191</v>
      </c>
      <c r="F1335">
        <v>31</v>
      </c>
      <c r="G1335">
        <v>8</v>
      </c>
      <c r="H1335">
        <v>2007</v>
      </c>
      <c r="I1335" t="s">
        <v>1960</v>
      </c>
      <c r="J1335">
        <v>2000</v>
      </c>
      <c r="K1335">
        <v>87</v>
      </c>
      <c r="L1335">
        <v>1</v>
      </c>
      <c r="M1335">
        <v>0</v>
      </c>
      <c r="N1335" t="s">
        <v>135</v>
      </c>
      <c r="O1335" t="s">
        <v>136</v>
      </c>
      <c r="P1335" t="s">
        <v>1961</v>
      </c>
      <c r="Q1335" t="s">
        <v>11</v>
      </c>
      <c r="R1335">
        <v>614</v>
      </c>
      <c r="S1335" t="s">
        <v>11</v>
      </c>
      <c r="T1335" s="5">
        <v>0</v>
      </c>
      <c r="U1335">
        <v>23</v>
      </c>
      <c r="V1335">
        <v>0</v>
      </c>
      <c r="W1335" t="s">
        <v>11</v>
      </c>
    </row>
    <row r="1336" spans="1:23" x14ac:dyDescent="0.3">
      <c r="A1336">
        <v>644</v>
      </c>
      <c r="B1336" t="s">
        <v>131</v>
      </c>
      <c r="C1336" t="s">
        <v>11</v>
      </c>
      <c r="D1336" t="s">
        <v>2192</v>
      </c>
      <c r="E1336" t="s">
        <v>2064</v>
      </c>
      <c r="F1336">
        <v>28</v>
      </c>
      <c r="G1336">
        <v>9</v>
      </c>
      <c r="H1336">
        <v>2007</v>
      </c>
      <c r="I1336" t="s">
        <v>1960</v>
      </c>
      <c r="J1336">
        <v>5429</v>
      </c>
      <c r="K1336">
        <v>108</v>
      </c>
      <c r="L1336">
        <v>9</v>
      </c>
      <c r="M1336">
        <v>0.3</v>
      </c>
      <c r="N1336" t="s">
        <v>144</v>
      </c>
      <c r="O1336" t="s">
        <v>136</v>
      </c>
      <c r="P1336" t="s">
        <v>11</v>
      </c>
      <c r="Q1336" t="s">
        <v>11</v>
      </c>
      <c r="R1336">
        <v>616</v>
      </c>
      <c r="S1336" t="s">
        <v>11</v>
      </c>
      <c r="T1336" s="5">
        <v>0</v>
      </c>
      <c r="U1336">
        <v>23</v>
      </c>
      <c r="V1336">
        <v>0</v>
      </c>
      <c r="W1336" t="s">
        <v>11</v>
      </c>
    </row>
    <row r="1337" spans="1:23" x14ac:dyDescent="0.3">
      <c r="A1337">
        <v>645</v>
      </c>
      <c r="B1337" t="s">
        <v>131</v>
      </c>
      <c r="C1337" t="s">
        <v>11</v>
      </c>
      <c r="D1337" t="s">
        <v>2193</v>
      </c>
      <c r="E1337" t="s">
        <v>2083</v>
      </c>
      <c r="F1337">
        <v>31</v>
      </c>
      <c r="G1337">
        <v>8</v>
      </c>
      <c r="H1337">
        <v>2007</v>
      </c>
      <c r="I1337" t="s">
        <v>1960</v>
      </c>
      <c r="J1337">
        <v>8465</v>
      </c>
      <c r="K1337">
        <v>62</v>
      </c>
      <c r="L1337">
        <v>1</v>
      </c>
      <c r="M1337">
        <v>0.5</v>
      </c>
      <c r="N1337" t="s">
        <v>144</v>
      </c>
      <c r="O1337" t="s">
        <v>136</v>
      </c>
      <c r="P1337" t="s">
        <v>11</v>
      </c>
      <c r="Q1337" t="s">
        <v>11</v>
      </c>
      <c r="R1337">
        <v>616</v>
      </c>
      <c r="S1337" t="s">
        <v>11</v>
      </c>
      <c r="T1337" s="5">
        <v>0</v>
      </c>
      <c r="U1337">
        <v>23</v>
      </c>
      <c r="V1337">
        <v>0</v>
      </c>
      <c r="W1337" t="s">
        <v>11</v>
      </c>
    </row>
    <row r="1338" spans="1:23" x14ac:dyDescent="0.3">
      <c r="A1338">
        <v>646</v>
      </c>
      <c r="B1338" t="s">
        <v>131</v>
      </c>
      <c r="C1338" t="s">
        <v>11</v>
      </c>
      <c r="D1338" t="s">
        <v>2194</v>
      </c>
      <c r="E1338" t="s">
        <v>2195</v>
      </c>
      <c r="F1338">
        <v>31</v>
      </c>
      <c r="G1338">
        <v>8</v>
      </c>
      <c r="H1338">
        <v>2007</v>
      </c>
      <c r="I1338" t="s">
        <v>1960</v>
      </c>
      <c r="J1338">
        <v>2385</v>
      </c>
      <c r="K1338">
        <v>80</v>
      </c>
      <c r="L1338">
        <v>1</v>
      </c>
      <c r="M1338">
        <v>0.1</v>
      </c>
      <c r="N1338" t="s">
        <v>135</v>
      </c>
      <c r="O1338" t="s">
        <v>136</v>
      </c>
      <c r="P1338" t="s">
        <v>11</v>
      </c>
      <c r="Q1338" t="s">
        <v>11</v>
      </c>
      <c r="R1338">
        <v>616</v>
      </c>
      <c r="S1338" t="s">
        <v>11</v>
      </c>
      <c r="T1338" s="5">
        <v>0</v>
      </c>
      <c r="U1338">
        <v>23</v>
      </c>
      <c r="V1338">
        <v>0</v>
      </c>
      <c r="W1338" t="s">
        <v>11</v>
      </c>
    </row>
    <row r="1339" spans="1:23" x14ac:dyDescent="0.3">
      <c r="A1339">
        <v>647</v>
      </c>
      <c r="B1339" t="s">
        <v>131</v>
      </c>
      <c r="C1339" t="s">
        <v>11</v>
      </c>
      <c r="D1339" t="s">
        <v>2196</v>
      </c>
      <c r="E1339" t="s">
        <v>2197</v>
      </c>
      <c r="F1339">
        <v>3</v>
      </c>
      <c r="G1339">
        <v>6</v>
      </c>
      <c r="H1339">
        <v>2007</v>
      </c>
      <c r="I1339" t="s">
        <v>1960</v>
      </c>
      <c r="J1339">
        <v>2205</v>
      </c>
      <c r="K1339">
        <v>2</v>
      </c>
      <c r="L1339">
        <v>1</v>
      </c>
      <c r="M1339">
        <v>0.25</v>
      </c>
      <c r="N1339" t="s">
        <v>135</v>
      </c>
      <c r="O1339" t="s">
        <v>136</v>
      </c>
      <c r="P1339" t="s">
        <v>11</v>
      </c>
      <c r="Q1339" t="s">
        <v>11</v>
      </c>
      <c r="R1339">
        <v>616</v>
      </c>
      <c r="S1339" t="s">
        <v>11</v>
      </c>
      <c r="T1339" s="5">
        <v>0</v>
      </c>
      <c r="U1339">
        <v>23</v>
      </c>
      <c r="V1339">
        <v>0</v>
      </c>
      <c r="W1339" t="s">
        <v>11</v>
      </c>
    </row>
    <row r="1340" spans="1:23" x14ac:dyDescent="0.3">
      <c r="A1340">
        <v>648</v>
      </c>
      <c r="B1340" t="s">
        <v>131</v>
      </c>
      <c r="C1340" t="s">
        <v>11</v>
      </c>
      <c r="D1340" t="s">
        <v>2198</v>
      </c>
      <c r="E1340" t="s">
        <v>2199</v>
      </c>
      <c r="F1340">
        <v>31</v>
      </c>
      <c r="G1340">
        <v>8</v>
      </c>
      <c r="H1340">
        <v>2007</v>
      </c>
      <c r="I1340" t="s">
        <v>1960</v>
      </c>
      <c r="J1340">
        <v>1941</v>
      </c>
      <c r="K1340">
        <v>102</v>
      </c>
      <c r="L1340">
        <v>1</v>
      </c>
      <c r="M1340">
        <v>0.1</v>
      </c>
      <c r="N1340" t="s">
        <v>135</v>
      </c>
      <c r="O1340" t="s">
        <v>136</v>
      </c>
      <c r="P1340" t="s">
        <v>11</v>
      </c>
      <c r="Q1340" t="s">
        <v>11</v>
      </c>
      <c r="R1340">
        <v>616</v>
      </c>
      <c r="S1340" t="s">
        <v>11</v>
      </c>
      <c r="T1340" s="5">
        <v>0</v>
      </c>
      <c r="U1340">
        <v>23</v>
      </c>
      <c r="V1340">
        <v>0</v>
      </c>
      <c r="W1340" t="s">
        <v>11</v>
      </c>
    </row>
    <row r="1341" spans="1:23" x14ac:dyDescent="0.3">
      <c r="A1341">
        <v>843</v>
      </c>
      <c r="B1341" t="s">
        <v>131</v>
      </c>
      <c r="C1341" t="s">
        <v>11</v>
      </c>
      <c r="D1341" t="s">
        <v>2200</v>
      </c>
      <c r="E1341" t="s">
        <v>2021</v>
      </c>
      <c r="F1341">
        <v>4</v>
      </c>
      <c r="G1341">
        <v>6</v>
      </c>
      <c r="H1341">
        <v>2007</v>
      </c>
      <c r="I1341" t="s">
        <v>1960</v>
      </c>
      <c r="J1341">
        <v>1000</v>
      </c>
      <c r="K1341">
        <v>9</v>
      </c>
      <c r="L1341">
        <v>1</v>
      </c>
      <c r="M1341">
        <v>0</v>
      </c>
      <c r="N1341" t="s">
        <v>135</v>
      </c>
      <c r="O1341" t="s">
        <v>136</v>
      </c>
      <c r="P1341" t="s">
        <v>1961</v>
      </c>
      <c r="Q1341" t="s">
        <v>11</v>
      </c>
      <c r="R1341">
        <v>614</v>
      </c>
      <c r="S1341" t="s">
        <v>11</v>
      </c>
      <c r="T1341" s="5">
        <v>0</v>
      </c>
      <c r="U1341">
        <v>23</v>
      </c>
      <c r="V1341">
        <v>0</v>
      </c>
      <c r="W1341" t="s">
        <v>11</v>
      </c>
    </row>
    <row r="1342" spans="1:23" x14ac:dyDescent="0.3">
      <c r="A1342">
        <v>844</v>
      </c>
      <c r="B1342" t="s">
        <v>131</v>
      </c>
      <c r="C1342" t="s">
        <v>11</v>
      </c>
      <c r="D1342" t="s">
        <v>2201</v>
      </c>
      <c r="E1342" t="s">
        <v>416</v>
      </c>
      <c r="F1342">
        <v>12</v>
      </c>
      <c r="G1342">
        <v>10</v>
      </c>
      <c r="H1342">
        <v>2007</v>
      </c>
      <c r="I1342" t="s">
        <v>1960</v>
      </c>
      <c r="J1342">
        <v>500</v>
      </c>
      <c r="K1342">
        <v>115</v>
      </c>
      <c r="L1342">
        <v>4</v>
      </c>
      <c r="M1342">
        <v>0</v>
      </c>
      <c r="N1342" t="s">
        <v>135</v>
      </c>
      <c r="O1342" t="s">
        <v>136</v>
      </c>
      <c r="P1342" t="s">
        <v>1961</v>
      </c>
      <c r="Q1342" t="s">
        <v>11</v>
      </c>
      <c r="R1342">
        <v>614</v>
      </c>
      <c r="S1342" t="s">
        <v>11</v>
      </c>
      <c r="T1342" s="5">
        <v>0</v>
      </c>
      <c r="U1342">
        <v>23</v>
      </c>
      <c r="V1342">
        <v>0</v>
      </c>
      <c r="W1342" t="s">
        <v>11</v>
      </c>
    </row>
    <row r="1343" spans="1:23" x14ac:dyDescent="0.3">
      <c r="A1343">
        <v>845</v>
      </c>
      <c r="B1343" t="s">
        <v>131</v>
      </c>
      <c r="C1343" t="s">
        <v>11</v>
      </c>
      <c r="D1343" t="s">
        <v>2202</v>
      </c>
      <c r="E1343" t="s">
        <v>2203</v>
      </c>
      <c r="F1343">
        <v>5</v>
      </c>
      <c r="G1343">
        <v>8</v>
      </c>
      <c r="H1343">
        <v>2007</v>
      </c>
      <c r="I1343" t="s">
        <v>1960</v>
      </c>
      <c r="J1343">
        <v>25329</v>
      </c>
      <c r="K1343">
        <v>44</v>
      </c>
      <c r="L1343">
        <v>1</v>
      </c>
      <c r="M1343">
        <v>0.25</v>
      </c>
      <c r="N1343" t="s">
        <v>135</v>
      </c>
      <c r="O1343" t="s">
        <v>136</v>
      </c>
      <c r="P1343" t="s">
        <v>11</v>
      </c>
      <c r="Q1343" t="s">
        <v>11</v>
      </c>
      <c r="R1343">
        <v>616</v>
      </c>
      <c r="S1343" t="s">
        <v>11</v>
      </c>
      <c r="T1343" s="5">
        <v>0</v>
      </c>
      <c r="U1343">
        <v>23</v>
      </c>
      <c r="V1343">
        <v>0</v>
      </c>
      <c r="W1343" t="s">
        <v>11</v>
      </c>
    </row>
    <row r="1344" spans="1:23" x14ac:dyDescent="0.3">
      <c r="A1344">
        <v>846</v>
      </c>
      <c r="B1344" t="s">
        <v>131</v>
      </c>
      <c r="C1344" t="s">
        <v>11</v>
      </c>
      <c r="D1344" t="s">
        <v>2204</v>
      </c>
      <c r="E1344" t="s">
        <v>2205</v>
      </c>
      <c r="F1344">
        <v>27</v>
      </c>
      <c r="G1344">
        <v>10</v>
      </c>
      <c r="H1344">
        <v>2007</v>
      </c>
      <c r="I1344" t="s">
        <v>1960</v>
      </c>
      <c r="J1344">
        <v>100</v>
      </c>
      <c r="K1344">
        <v>110</v>
      </c>
      <c r="L1344">
        <v>4</v>
      </c>
      <c r="M1344">
        <v>2.7</v>
      </c>
      <c r="N1344" t="s">
        <v>144</v>
      </c>
      <c r="O1344" t="s">
        <v>136</v>
      </c>
      <c r="P1344" t="s">
        <v>11</v>
      </c>
      <c r="Q1344" t="s">
        <v>11</v>
      </c>
      <c r="R1344">
        <v>616</v>
      </c>
      <c r="S1344" t="s">
        <v>11</v>
      </c>
      <c r="T1344" s="5">
        <v>0</v>
      </c>
      <c r="U1344">
        <v>23</v>
      </c>
      <c r="V1344">
        <v>0</v>
      </c>
      <c r="W1344" t="s">
        <v>11</v>
      </c>
    </row>
    <row r="1345" spans="1:23" x14ac:dyDescent="0.3">
      <c r="A1345">
        <v>847</v>
      </c>
      <c r="B1345" t="s">
        <v>131</v>
      </c>
      <c r="C1345" t="s">
        <v>11</v>
      </c>
      <c r="D1345" t="s">
        <v>2206</v>
      </c>
      <c r="E1345" t="s">
        <v>2207</v>
      </c>
      <c r="F1345">
        <v>27</v>
      </c>
      <c r="G1345">
        <v>7</v>
      </c>
      <c r="H1345">
        <v>2007</v>
      </c>
      <c r="I1345" t="s">
        <v>1960</v>
      </c>
      <c r="J1345">
        <v>2262</v>
      </c>
      <c r="K1345">
        <v>93</v>
      </c>
      <c r="L1345">
        <v>1</v>
      </c>
      <c r="M1345">
        <v>0.2</v>
      </c>
      <c r="N1345" t="s">
        <v>135</v>
      </c>
      <c r="O1345" t="s">
        <v>136</v>
      </c>
      <c r="P1345" t="s">
        <v>11</v>
      </c>
      <c r="Q1345" t="s">
        <v>11</v>
      </c>
      <c r="R1345">
        <v>616</v>
      </c>
      <c r="S1345" t="s">
        <v>11</v>
      </c>
      <c r="T1345" s="5">
        <v>0</v>
      </c>
      <c r="U1345">
        <v>23</v>
      </c>
      <c r="V1345">
        <v>0</v>
      </c>
      <c r="W1345" t="s">
        <v>11</v>
      </c>
    </row>
    <row r="1346" spans="1:23" x14ac:dyDescent="0.3">
      <c r="A1346">
        <v>848</v>
      </c>
      <c r="B1346" t="s">
        <v>131</v>
      </c>
      <c r="C1346" t="s">
        <v>11</v>
      </c>
      <c r="D1346" t="s">
        <v>2208</v>
      </c>
      <c r="E1346" t="s">
        <v>2209</v>
      </c>
      <c r="F1346">
        <v>27</v>
      </c>
      <c r="G1346">
        <v>7</v>
      </c>
      <c r="H1346">
        <v>2007</v>
      </c>
      <c r="I1346" t="s">
        <v>1960</v>
      </c>
      <c r="J1346">
        <v>1128</v>
      </c>
      <c r="K1346">
        <v>45</v>
      </c>
      <c r="L1346">
        <v>1</v>
      </c>
      <c r="M1346">
        <v>0.01</v>
      </c>
      <c r="N1346" t="s">
        <v>135</v>
      </c>
      <c r="O1346" t="s">
        <v>136</v>
      </c>
      <c r="P1346" t="s">
        <v>11</v>
      </c>
      <c r="Q1346" t="s">
        <v>11</v>
      </c>
      <c r="R1346">
        <v>616</v>
      </c>
      <c r="S1346" t="s">
        <v>11</v>
      </c>
      <c r="T1346" s="5">
        <v>0</v>
      </c>
      <c r="U1346">
        <v>23</v>
      </c>
      <c r="V1346">
        <v>0</v>
      </c>
      <c r="W1346" t="s">
        <v>11</v>
      </c>
    </row>
    <row r="1347" spans="1:23" x14ac:dyDescent="0.3">
      <c r="A1347">
        <v>1024</v>
      </c>
      <c r="B1347" t="s">
        <v>131</v>
      </c>
      <c r="C1347" t="s">
        <v>11</v>
      </c>
      <c r="D1347" t="s">
        <v>2210</v>
      </c>
      <c r="E1347" t="s">
        <v>2211</v>
      </c>
      <c r="F1347">
        <v>2</v>
      </c>
      <c r="G1347">
        <v>9</v>
      </c>
      <c r="H1347">
        <v>2007</v>
      </c>
      <c r="I1347" t="s">
        <v>1960</v>
      </c>
      <c r="J1347">
        <v>2000</v>
      </c>
      <c r="K1347">
        <v>106</v>
      </c>
      <c r="L1347">
        <v>1</v>
      </c>
      <c r="M1347">
        <v>0</v>
      </c>
      <c r="N1347" t="s">
        <v>135</v>
      </c>
      <c r="O1347" t="s">
        <v>136</v>
      </c>
      <c r="P1347" t="s">
        <v>1961</v>
      </c>
      <c r="Q1347" t="s">
        <v>11</v>
      </c>
      <c r="R1347">
        <v>614</v>
      </c>
      <c r="S1347" t="s">
        <v>11</v>
      </c>
      <c r="T1347" s="5">
        <v>0</v>
      </c>
      <c r="U1347">
        <v>23</v>
      </c>
      <c r="V1347">
        <v>0</v>
      </c>
      <c r="W1347" t="s">
        <v>11</v>
      </c>
    </row>
    <row r="1348" spans="1:23" x14ac:dyDescent="0.3">
      <c r="A1348">
        <v>1025</v>
      </c>
      <c r="B1348" t="s">
        <v>131</v>
      </c>
      <c r="C1348" t="s">
        <v>11</v>
      </c>
      <c r="D1348" t="s">
        <v>2212</v>
      </c>
      <c r="E1348" t="s">
        <v>2213</v>
      </c>
      <c r="F1348">
        <v>5</v>
      </c>
      <c r="G1348">
        <v>8</v>
      </c>
      <c r="H1348">
        <v>2007</v>
      </c>
      <c r="I1348" t="s">
        <v>1960</v>
      </c>
      <c r="J1348">
        <v>6356</v>
      </c>
      <c r="K1348">
        <v>47</v>
      </c>
      <c r="L1348">
        <v>1</v>
      </c>
      <c r="M1348">
        <v>0.1</v>
      </c>
      <c r="N1348" t="s">
        <v>135</v>
      </c>
      <c r="O1348" t="s">
        <v>136</v>
      </c>
      <c r="P1348" t="s">
        <v>11</v>
      </c>
      <c r="Q1348" t="s">
        <v>11</v>
      </c>
      <c r="R1348">
        <v>616</v>
      </c>
      <c r="S1348" t="s">
        <v>11</v>
      </c>
      <c r="T1348" s="5">
        <v>0</v>
      </c>
      <c r="U1348">
        <v>23</v>
      </c>
      <c r="V1348">
        <v>0</v>
      </c>
      <c r="W1348" t="s">
        <v>11</v>
      </c>
    </row>
    <row r="1349" spans="1:23" x14ac:dyDescent="0.3">
      <c r="A1349">
        <v>1026</v>
      </c>
      <c r="B1349" t="s">
        <v>131</v>
      </c>
      <c r="C1349" t="s">
        <v>11</v>
      </c>
      <c r="D1349" t="s">
        <v>2214</v>
      </c>
      <c r="E1349" t="s">
        <v>2215</v>
      </c>
      <c r="F1349">
        <v>28</v>
      </c>
      <c r="G1349">
        <v>7</v>
      </c>
      <c r="H1349">
        <v>2007</v>
      </c>
      <c r="I1349" t="s">
        <v>1960</v>
      </c>
      <c r="J1349">
        <v>6228</v>
      </c>
      <c r="K1349">
        <v>36</v>
      </c>
      <c r="L1349">
        <v>1</v>
      </c>
      <c r="M1349">
        <v>0.25</v>
      </c>
      <c r="N1349" t="s">
        <v>135</v>
      </c>
      <c r="O1349" t="s">
        <v>136</v>
      </c>
      <c r="P1349" t="s">
        <v>11</v>
      </c>
      <c r="Q1349" t="s">
        <v>11</v>
      </c>
      <c r="R1349">
        <v>616</v>
      </c>
      <c r="S1349" t="s">
        <v>11</v>
      </c>
      <c r="T1349" s="5">
        <v>0</v>
      </c>
      <c r="U1349">
        <v>23</v>
      </c>
      <c r="V1349">
        <v>0</v>
      </c>
      <c r="W1349" t="s">
        <v>11</v>
      </c>
    </row>
    <row r="1350" spans="1:23" x14ac:dyDescent="0.3">
      <c r="A1350">
        <v>1027</v>
      </c>
      <c r="B1350" t="s">
        <v>131</v>
      </c>
      <c r="C1350" t="s">
        <v>11</v>
      </c>
      <c r="D1350" t="s">
        <v>2216</v>
      </c>
      <c r="E1350" t="s">
        <v>2217</v>
      </c>
      <c r="F1350">
        <v>30</v>
      </c>
      <c r="G1350">
        <v>8</v>
      </c>
      <c r="H1350">
        <v>2007</v>
      </c>
      <c r="I1350" t="s">
        <v>1960</v>
      </c>
      <c r="J1350">
        <v>630000</v>
      </c>
      <c r="K1350">
        <v>105</v>
      </c>
      <c r="L1350">
        <v>1</v>
      </c>
      <c r="M1350">
        <v>170</v>
      </c>
      <c r="N1350" t="s">
        <v>153</v>
      </c>
      <c r="O1350" t="s">
        <v>136</v>
      </c>
      <c r="P1350" t="s">
        <v>11</v>
      </c>
      <c r="Q1350" t="s">
        <v>11</v>
      </c>
      <c r="R1350">
        <v>616</v>
      </c>
      <c r="S1350" t="s">
        <v>11</v>
      </c>
      <c r="T1350" s="5">
        <v>0</v>
      </c>
      <c r="U1350">
        <v>23</v>
      </c>
      <c r="V1350">
        <v>0</v>
      </c>
      <c r="W1350" t="s">
        <v>11</v>
      </c>
    </row>
    <row r="1351" spans="1:23" x14ac:dyDescent="0.3">
      <c r="A1351">
        <v>1028</v>
      </c>
      <c r="B1351" t="s">
        <v>131</v>
      </c>
      <c r="C1351" t="s">
        <v>11</v>
      </c>
      <c r="D1351" t="s">
        <v>2218</v>
      </c>
      <c r="E1351" t="s">
        <v>2219</v>
      </c>
      <c r="F1351">
        <v>6</v>
      </c>
      <c r="G1351">
        <v>8</v>
      </c>
      <c r="H1351">
        <v>2007</v>
      </c>
      <c r="I1351" t="s">
        <v>1960</v>
      </c>
      <c r="J1351">
        <v>6764</v>
      </c>
      <c r="K1351">
        <v>59</v>
      </c>
      <c r="L1351">
        <v>1</v>
      </c>
      <c r="M1351">
        <v>0.4</v>
      </c>
      <c r="N1351" t="s">
        <v>144</v>
      </c>
      <c r="O1351" t="s">
        <v>136</v>
      </c>
      <c r="P1351" t="s">
        <v>11</v>
      </c>
      <c r="Q1351" t="s">
        <v>11</v>
      </c>
      <c r="R1351">
        <v>616</v>
      </c>
      <c r="S1351" t="s">
        <v>11</v>
      </c>
      <c r="T1351" s="5">
        <v>0</v>
      </c>
      <c r="U1351">
        <v>23</v>
      </c>
      <c r="V1351">
        <v>0</v>
      </c>
      <c r="W1351" t="s">
        <v>11</v>
      </c>
    </row>
    <row r="1352" spans="1:23" x14ac:dyDescent="0.3">
      <c r="A1352">
        <v>1230</v>
      </c>
      <c r="B1352" t="s">
        <v>131</v>
      </c>
      <c r="C1352" t="s">
        <v>11</v>
      </c>
      <c r="D1352" t="s">
        <v>2220</v>
      </c>
      <c r="E1352" t="s">
        <v>2221</v>
      </c>
      <c r="F1352">
        <v>5</v>
      </c>
      <c r="G1352">
        <v>8</v>
      </c>
      <c r="H1352">
        <v>2007</v>
      </c>
      <c r="I1352" t="s">
        <v>1960</v>
      </c>
      <c r="J1352">
        <v>3083</v>
      </c>
      <c r="K1352">
        <v>42</v>
      </c>
      <c r="L1352">
        <v>1</v>
      </c>
      <c r="M1352">
        <v>0.1</v>
      </c>
      <c r="N1352" t="s">
        <v>135</v>
      </c>
      <c r="O1352" t="s">
        <v>136</v>
      </c>
      <c r="P1352" t="s">
        <v>11</v>
      </c>
      <c r="Q1352" t="s">
        <v>11</v>
      </c>
      <c r="R1352">
        <v>616</v>
      </c>
      <c r="S1352" t="s">
        <v>11</v>
      </c>
      <c r="T1352" s="5">
        <v>0</v>
      </c>
      <c r="U1352">
        <v>23</v>
      </c>
      <c r="V1352">
        <v>0</v>
      </c>
      <c r="W1352" t="s">
        <v>11</v>
      </c>
    </row>
    <row r="1353" spans="1:23" x14ac:dyDescent="0.3">
      <c r="A1353">
        <v>1231</v>
      </c>
      <c r="B1353" t="s">
        <v>131</v>
      </c>
      <c r="C1353" t="s">
        <v>11</v>
      </c>
      <c r="D1353" t="s">
        <v>2222</v>
      </c>
      <c r="E1353" t="s">
        <v>2223</v>
      </c>
      <c r="F1353">
        <v>31</v>
      </c>
      <c r="G1353">
        <v>7</v>
      </c>
      <c r="H1353">
        <v>2007</v>
      </c>
      <c r="I1353" t="s">
        <v>1960</v>
      </c>
      <c r="J1353">
        <v>3055</v>
      </c>
      <c r="K1353">
        <v>33</v>
      </c>
      <c r="L1353">
        <v>9</v>
      </c>
      <c r="M1353">
        <v>0.1</v>
      </c>
      <c r="N1353" t="s">
        <v>135</v>
      </c>
      <c r="O1353" t="s">
        <v>136</v>
      </c>
      <c r="P1353" t="s">
        <v>11</v>
      </c>
      <c r="Q1353" t="s">
        <v>11</v>
      </c>
      <c r="R1353">
        <v>616</v>
      </c>
      <c r="S1353" t="s">
        <v>11</v>
      </c>
      <c r="T1353" s="5">
        <v>0</v>
      </c>
      <c r="U1353">
        <v>23</v>
      </c>
      <c r="V1353">
        <v>0</v>
      </c>
      <c r="W1353" t="s">
        <v>11</v>
      </c>
    </row>
    <row r="1354" spans="1:23" x14ac:dyDescent="0.3">
      <c r="A1354">
        <v>1232</v>
      </c>
      <c r="B1354" t="s">
        <v>131</v>
      </c>
      <c r="C1354" t="s">
        <v>11</v>
      </c>
      <c r="D1354" t="s">
        <v>2224</v>
      </c>
      <c r="E1354" t="s">
        <v>2225</v>
      </c>
      <c r="F1354">
        <v>6</v>
      </c>
      <c r="G1354">
        <v>8</v>
      </c>
      <c r="H1354">
        <v>2007</v>
      </c>
      <c r="I1354" t="s">
        <v>1960</v>
      </c>
      <c r="J1354">
        <v>6921</v>
      </c>
      <c r="K1354">
        <v>63</v>
      </c>
      <c r="L1354">
        <v>1</v>
      </c>
      <c r="M1354">
        <v>1</v>
      </c>
      <c r="N1354" t="s">
        <v>144</v>
      </c>
      <c r="O1354" t="s">
        <v>136</v>
      </c>
      <c r="P1354" t="s">
        <v>11</v>
      </c>
      <c r="Q1354" t="s">
        <v>11</v>
      </c>
      <c r="R1354">
        <v>616</v>
      </c>
      <c r="S1354" t="s">
        <v>11</v>
      </c>
      <c r="T1354" s="5">
        <v>0</v>
      </c>
      <c r="U1354">
        <v>23</v>
      </c>
      <c r="V1354">
        <v>0</v>
      </c>
      <c r="W1354" t="s">
        <v>11</v>
      </c>
    </row>
    <row r="1355" spans="1:23" x14ac:dyDescent="0.3">
      <c r="A1355">
        <v>1233</v>
      </c>
      <c r="B1355" t="s">
        <v>131</v>
      </c>
      <c r="C1355" t="s">
        <v>11</v>
      </c>
      <c r="D1355" t="s">
        <v>2226</v>
      </c>
      <c r="E1355" t="s">
        <v>2227</v>
      </c>
      <c r="F1355">
        <v>6</v>
      </c>
      <c r="G1355">
        <v>8</v>
      </c>
      <c r="H1355">
        <v>2007</v>
      </c>
      <c r="I1355" t="s">
        <v>1960</v>
      </c>
      <c r="J1355">
        <v>2387</v>
      </c>
      <c r="K1355">
        <v>46</v>
      </c>
      <c r="L1355">
        <v>1</v>
      </c>
      <c r="M1355">
        <v>0.1</v>
      </c>
      <c r="N1355" t="s">
        <v>135</v>
      </c>
      <c r="O1355" t="s">
        <v>136</v>
      </c>
      <c r="P1355" t="s">
        <v>11</v>
      </c>
      <c r="Q1355" t="s">
        <v>11</v>
      </c>
      <c r="R1355">
        <v>616</v>
      </c>
      <c r="S1355" t="s">
        <v>11</v>
      </c>
      <c r="T1355" s="5">
        <v>0</v>
      </c>
      <c r="U1355">
        <v>23</v>
      </c>
      <c r="V1355">
        <v>0</v>
      </c>
      <c r="W1355" t="s">
        <v>11</v>
      </c>
    </row>
    <row r="1356" spans="1:23" x14ac:dyDescent="0.3">
      <c r="A1356">
        <v>1234</v>
      </c>
      <c r="B1356" t="s">
        <v>131</v>
      </c>
      <c r="C1356" t="s">
        <v>11</v>
      </c>
      <c r="D1356" t="s">
        <v>2228</v>
      </c>
      <c r="E1356" t="s">
        <v>2229</v>
      </c>
      <c r="F1356">
        <v>8</v>
      </c>
      <c r="G1356">
        <v>8</v>
      </c>
      <c r="H1356">
        <v>2007</v>
      </c>
      <c r="I1356" t="s">
        <v>1960</v>
      </c>
      <c r="J1356">
        <v>1300</v>
      </c>
      <c r="K1356">
        <v>113</v>
      </c>
      <c r="L1356">
        <v>1</v>
      </c>
      <c r="M1356">
        <v>0.01</v>
      </c>
      <c r="N1356" t="s">
        <v>135</v>
      </c>
      <c r="O1356" t="s">
        <v>136</v>
      </c>
      <c r="P1356" t="s">
        <v>11</v>
      </c>
      <c r="Q1356" t="s">
        <v>11</v>
      </c>
      <c r="R1356">
        <v>616</v>
      </c>
      <c r="S1356" t="s">
        <v>11</v>
      </c>
      <c r="T1356" s="5">
        <v>0</v>
      </c>
      <c r="U1356">
        <v>23</v>
      </c>
      <c r="V1356">
        <v>0</v>
      </c>
      <c r="W1356" t="s">
        <v>11</v>
      </c>
    </row>
    <row r="1357" spans="1:23" x14ac:dyDescent="0.3">
      <c r="A1357">
        <v>1235</v>
      </c>
      <c r="B1357" t="s">
        <v>131</v>
      </c>
      <c r="C1357" t="s">
        <v>11</v>
      </c>
      <c r="D1357" t="s">
        <v>2230</v>
      </c>
      <c r="E1357" t="s">
        <v>2231</v>
      </c>
      <c r="F1357">
        <v>31</v>
      </c>
      <c r="G1357">
        <v>8</v>
      </c>
      <c r="H1357">
        <v>2007</v>
      </c>
      <c r="I1357" t="s">
        <v>1960</v>
      </c>
      <c r="J1357">
        <v>12019</v>
      </c>
      <c r="K1357">
        <v>87</v>
      </c>
      <c r="L1357">
        <v>1</v>
      </c>
      <c r="M1357">
        <v>1</v>
      </c>
      <c r="N1357" t="s">
        <v>144</v>
      </c>
      <c r="O1357" t="s">
        <v>136</v>
      </c>
      <c r="P1357" t="s">
        <v>11</v>
      </c>
      <c r="Q1357" t="s">
        <v>11</v>
      </c>
      <c r="R1357">
        <v>616</v>
      </c>
      <c r="S1357" t="s">
        <v>11</v>
      </c>
      <c r="T1357" s="5">
        <v>0</v>
      </c>
      <c r="U1357">
        <v>23</v>
      </c>
      <c r="V1357">
        <v>0</v>
      </c>
      <c r="W1357" t="s">
        <v>11</v>
      </c>
    </row>
    <row r="1358" spans="1:23" x14ac:dyDescent="0.3">
      <c r="A1358">
        <v>1429</v>
      </c>
      <c r="B1358" t="s">
        <v>131</v>
      </c>
      <c r="C1358" t="s">
        <v>11</v>
      </c>
      <c r="D1358" t="s">
        <v>2232</v>
      </c>
      <c r="E1358" t="s">
        <v>1963</v>
      </c>
      <c r="F1358">
        <v>20</v>
      </c>
      <c r="G1358">
        <v>7</v>
      </c>
      <c r="H1358">
        <v>2007</v>
      </c>
      <c r="I1358" t="s">
        <v>1960</v>
      </c>
      <c r="J1358">
        <v>1225</v>
      </c>
      <c r="K1358">
        <v>56</v>
      </c>
      <c r="L1358">
        <v>1</v>
      </c>
      <c r="M1358">
        <v>1</v>
      </c>
      <c r="N1358" t="s">
        <v>144</v>
      </c>
      <c r="O1358" t="s">
        <v>136</v>
      </c>
      <c r="P1358" t="s">
        <v>1961</v>
      </c>
      <c r="Q1358" t="s">
        <v>11</v>
      </c>
      <c r="R1358">
        <v>614</v>
      </c>
      <c r="S1358" t="s">
        <v>11</v>
      </c>
      <c r="T1358" s="5">
        <v>0</v>
      </c>
      <c r="U1358">
        <v>23</v>
      </c>
      <c r="V1358">
        <v>0</v>
      </c>
      <c r="W1358" t="s">
        <v>11</v>
      </c>
    </row>
    <row r="1359" spans="1:23" x14ac:dyDescent="0.3">
      <c r="A1359">
        <v>1430</v>
      </c>
      <c r="B1359" t="s">
        <v>131</v>
      </c>
      <c r="C1359" t="s">
        <v>11</v>
      </c>
      <c r="D1359" t="s">
        <v>2233</v>
      </c>
      <c r="E1359" t="s">
        <v>2234</v>
      </c>
      <c r="F1359">
        <v>1</v>
      </c>
      <c r="G1359">
        <v>9</v>
      </c>
      <c r="H1359">
        <v>2007</v>
      </c>
      <c r="I1359" t="s">
        <v>1960</v>
      </c>
      <c r="J1359">
        <v>2200</v>
      </c>
      <c r="K1359">
        <v>107</v>
      </c>
      <c r="L1359">
        <v>1</v>
      </c>
      <c r="M1359">
        <v>0</v>
      </c>
      <c r="N1359" t="s">
        <v>135</v>
      </c>
      <c r="O1359" t="s">
        <v>136</v>
      </c>
      <c r="P1359" t="s">
        <v>1961</v>
      </c>
      <c r="Q1359" t="s">
        <v>11</v>
      </c>
      <c r="R1359">
        <v>614</v>
      </c>
      <c r="S1359" t="s">
        <v>11</v>
      </c>
      <c r="T1359" s="5">
        <v>0</v>
      </c>
      <c r="U1359">
        <v>23</v>
      </c>
      <c r="V1359">
        <v>0</v>
      </c>
      <c r="W1359" t="s">
        <v>11</v>
      </c>
    </row>
    <row r="1360" spans="1:23" x14ac:dyDescent="0.3">
      <c r="A1360">
        <v>1431</v>
      </c>
      <c r="B1360" t="s">
        <v>131</v>
      </c>
      <c r="C1360" t="s">
        <v>11</v>
      </c>
      <c r="D1360" t="s">
        <v>2235</v>
      </c>
      <c r="E1360" t="s">
        <v>2236</v>
      </c>
      <c r="F1360">
        <v>9</v>
      </c>
      <c r="G1360">
        <v>4</v>
      </c>
      <c r="H1360">
        <v>2007</v>
      </c>
      <c r="I1360" t="s">
        <v>1960</v>
      </c>
      <c r="J1360">
        <v>300</v>
      </c>
      <c r="K1360">
        <v>1</v>
      </c>
      <c r="L1360">
        <v>9</v>
      </c>
      <c r="M1360">
        <v>0</v>
      </c>
      <c r="N1360" t="s">
        <v>135</v>
      </c>
      <c r="O1360" t="s">
        <v>136</v>
      </c>
      <c r="P1360" t="s">
        <v>1961</v>
      </c>
      <c r="Q1360" t="s">
        <v>11</v>
      </c>
      <c r="R1360">
        <v>614</v>
      </c>
      <c r="S1360" t="s">
        <v>11</v>
      </c>
      <c r="T1360" s="5">
        <v>0</v>
      </c>
      <c r="U1360">
        <v>23</v>
      </c>
      <c r="V1360">
        <v>0</v>
      </c>
      <c r="W1360" t="s">
        <v>11</v>
      </c>
    </row>
    <row r="1361" spans="1:23" x14ac:dyDescent="0.3">
      <c r="A1361">
        <v>1432</v>
      </c>
      <c r="B1361" t="s">
        <v>131</v>
      </c>
      <c r="C1361" t="s">
        <v>11</v>
      </c>
      <c r="D1361" t="s">
        <v>2237</v>
      </c>
      <c r="E1361" t="s">
        <v>2238</v>
      </c>
      <c r="F1361">
        <v>30</v>
      </c>
      <c r="G1361">
        <v>6</v>
      </c>
      <c r="H1361">
        <v>2007</v>
      </c>
      <c r="I1361" t="s">
        <v>1960</v>
      </c>
      <c r="J1361">
        <v>40000</v>
      </c>
      <c r="K1361">
        <v>15</v>
      </c>
      <c r="L1361">
        <v>1</v>
      </c>
      <c r="M1361">
        <v>13</v>
      </c>
      <c r="N1361" t="s">
        <v>163</v>
      </c>
      <c r="O1361" t="s">
        <v>136</v>
      </c>
      <c r="P1361" t="s">
        <v>1961</v>
      </c>
      <c r="Q1361" t="s">
        <v>11</v>
      </c>
      <c r="R1361">
        <v>614</v>
      </c>
      <c r="S1361" t="s">
        <v>11</v>
      </c>
      <c r="T1361" s="5">
        <v>0</v>
      </c>
      <c r="U1361">
        <v>23</v>
      </c>
      <c r="V1361">
        <v>0</v>
      </c>
      <c r="W1361" t="s">
        <v>11</v>
      </c>
    </row>
    <row r="1362" spans="1:23" x14ac:dyDescent="0.3">
      <c r="A1362">
        <v>1433</v>
      </c>
      <c r="B1362" t="s">
        <v>131</v>
      </c>
      <c r="C1362" t="s">
        <v>11</v>
      </c>
      <c r="D1362" t="s">
        <v>2239</v>
      </c>
      <c r="E1362" t="s">
        <v>2240</v>
      </c>
      <c r="F1362">
        <v>1</v>
      </c>
      <c r="G1362">
        <v>9</v>
      </c>
      <c r="H1362">
        <v>2007</v>
      </c>
      <c r="I1362" t="s">
        <v>1960</v>
      </c>
      <c r="J1362">
        <v>1634</v>
      </c>
      <c r="K1362">
        <v>60</v>
      </c>
      <c r="L1362">
        <v>1</v>
      </c>
      <c r="M1362">
        <v>0.1</v>
      </c>
      <c r="N1362" t="s">
        <v>135</v>
      </c>
      <c r="O1362" t="s">
        <v>136</v>
      </c>
      <c r="P1362" t="s">
        <v>11</v>
      </c>
      <c r="Q1362" t="s">
        <v>11</v>
      </c>
      <c r="R1362">
        <v>616</v>
      </c>
      <c r="S1362" t="s">
        <v>11</v>
      </c>
      <c r="T1362" s="5">
        <v>0</v>
      </c>
      <c r="U1362">
        <v>23</v>
      </c>
      <c r="V1362">
        <v>0</v>
      </c>
      <c r="W1362" t="s">
        <v>11</v>
      </c>
    </row>
    <row r="1363" spans="1:23" x14ac:dyDescent="0.3">
      <c r="A1363">
        <v>1434</v>
      </c>
      <c r="B1363" t="s">
        <v>131</v>
      </c>
      <c r="C1363" t="s">
        <v>11</v>
      </c>
      <c r="D1363" t="s">
        <v>2241</v>
      </c>
      <c r="E1363" t="s">
        <v>2242</v>
      </c>
      <c r="F1363">
        <v>30</v>
      </c>
      <c r="G1363">
        <v>8</v>
      </c>
      <c r="H1363">
        <v>2007</v>
      </c>
      <c r="I1363" t="s">
        <v>1960</v>
      </c>
      <c r="J1363">
        <v>980</v>
      </c>
      <c r="K1363">
        <v>79</v>
      </c>
      <c r="L1363">
        <v>1</v>
      </c>
      <c r="M1363">
        <v>0.1</v>
      </c>
      <c r="N1363" t="s">
        <v>135</v>
      </c>
      <c r="O1363" t="s">
        <v>136</v>
      </c>
      <c r="P1363" t="s">
        <v>11</v>
      </c>
      <c r="Q1363" t="s">
        <v>11</v>
      </c>
      <c r="R1363">
        <v>616</v>
      </c>
      <c r="S1363" t="s">
        <v>11</v>
      </c>
      <c r="T1363" s="5">
        <v>0</v>
      </c>
      <c r="U1363">
        <v>23</v>
      </c>
      <c r="V1363">
        <v>0</v>
      </c>
      <c r="W1363" t="s">
        <v>11</v>
      </c>
    </row>
    <row r="1364" spans="1:23" x14ac:dyDescent="0.3">
      <c r="A1364">
        <v>175</v>
      </c>
      <c r="B1364" t="s">
        <v>131</v>
      </c>
      <c r="C1364" t="s">
        <v>11</v>
      </c>
      <c r="D1364" t="s">
        <v>2243</v>
      </c>
      <c r="E1364" t="s">
        <v>2244</v>
      </c>
      <c r="F1364">
        <v>7</v>
      </c>
      <c r="G1364">
        <v>8</v>
      </c>
      <c r="H1364">
        <v>2008</v>
      </c>
      <c r="I1364" t="s">
        <v>1960</v>
      </c>
      <c r="J1364">
        <v>1000</v>
      </c>
      <c r="K1364">
        <v>39</v>
      </c>
      <c r="L1364">
        <v>1</v>
      </c>
      <c r="M1364">
        <v>0.1</v>
      </c>
      <c r="N1364" t="s">
        <v>135</v>
      </c>
      <c r="O1364" t="s">
        <v>136</v>
      </c>
      <c r="P1364" t="s">
        <v>1961</v>
      </c>
      <c r="Q1364" t="s">
        <v>11</v>
      </c>
      <c r="R1364">
        <v>614</v>
      </c>
      <c r="S1364" t="s">
        <v>11</v>
      </c>
      <c r="T1364" s="5">
        <v>0</v>
      </c>
      <c r="U1364">
        <v>7</v>
      </c>
      <c r="V1364">
        <v>0</v>
      </c>
      <c r="W1364" t="s">
        <v>11</v>
      </c>
    </row>
    <row r="1365" spans="1:23" x14ac:dyDescent="0.3">
      <c r="A1365">
        <v>176</v>
      </c>
      <c r="B1365" t="s">
        <v>131</v>
      </c>
      <c r="C1365" t="s">
        <v>11</v>
      </c>
      <c r="D1365" t="s">
        <v>2245</v>
      </c>
      <c r="E1365" t="s">
        <v>2246</v>
      </c>
      <c r="F1365">
        <v>8</v>
      </c>
      <c r="G1365">
        <v>8</v>
      </c>
      <c r="H1365">
        <v>2008</v>
      </c>
      <c r="I1365" t="s">
        <v>1960</v>
      </c>
      <c r="J1365">
        <v>656</v>
      </c>
      <c r="K1365">
        <v>26</v>
      </c>
      <c r="L1365">
        <v>1</v>
      </c>
      <c r="M1365">
        <v>0.1</v>
      </c>
      <c r="N1365" t="s">
        <v>135</v>
      </c>
      <c r="O1365" t="s">
        <v>136</v>
      </c>
      <c r="P1365" t="s">
        <v>11</v>
      </c>
      <c r="Q1365" t="s">
        <v>11</v>
      </c>
      <c r="R1365">
        <v>616</v>
      </c>
      <c r="S1365" t="s">
        <v>11</v>
      </c>
      <c r="T1365" t="s">
        <v>2247</v>
      </c>
      <c r="U1365" t="s">
        <v>11</v>
      </c>
      <c r="V1365">
        <v>0</v>
      </c>
      <c r="W1365" t="s">
        <v>11</v>
      </c>
    </row>
    <row r="1366" spans="1:23" x14ac:dyDescent="0.3">
      <c r="A1366">
        <v>177</v>
      </c>
      <c r="B1366" t="s">
        <v>131</v>
      </c>
      <c r="C1366" t="s">
        <v>11</v>
      </c>
      <c r="D1366" t="s">
        <v>2248</v>
      </c>
      <c r="E1366" t="s">
        <v>1977</v>
      </c>
      <c r="F1366">
        <v>3</v>
      </c>
      <c r="G1366">
        <v>9</v>
      </c>
      <c r="H1366">
        <v>2008</v>
      </c>
      <c r="I1366" t="s">
        <v>1960</v>
      </c>
      <c r="J1366">
        <v>874</v>
      </c>
      <c r="K1366">
        <v>52</v>
      </c>
      <c r="L1366">
        <v>4</v>
      </c>
      <c r="M1366">
        <v>0.1</v>
      </c>
      <c r="N1366" t="s">
        <v>135</v>
      </c>
      <c r="O1366" t="s">
        <v>136</v>
      </c>
      <c r="P1366" t="s">
        <v>11</v>
      </c>
      <c r="Q1366" t="s">
        <v>11</v>
      </c>
      <c r="R1366">
        <v>616</v>
      </c>
      <c r="S1366" t="s">
        <v>11</v>
      </c>
      <c r="T1366" t="s">
        <v>2247</v>
      </c>
      <c r="U1366" t="s">
        <v>11</v>
      </c>
      <c r="V1366">
        <v>0</v>
      </c>
      <c r="W1366" t="s">
        <v>11</v>
      </c>
    </row>
    <row r="1367" spans="1:23" x14ac:dyDescent="0.3">
      <c r="A1367">
        <v>178</v>
      </c>
      <c r="B1367" t="s">
        <v>131</v>
      </c>
      <c r="C1367" t="s">
        <v>11</v>
      </c>
      <c r="D1367" t="s">
        <v>2249</v>
      </c>
      <c r="E1367" t="s">
        <v>2250</v>
      </c>
      <c r="F1367">
        <v>5</v>
      </c>
      <c r="G1367">
        <v>9</v>
      </c>
      <c r="H1367">
        <v>2008</v>
      </c>
      <c r="I1367" t="s">
        <v>1960</v>
      </c>
      <c r="J1367">
        <v>3052</v>
      </c>
      <c r="K1367">
        <v>53</v>
      </c>
      <c r="L1367">
        <v>4</v>
      </c>
      <c r="M1367">
        <v>0.2</v>
      </c>
      <c r="N1367" t="s">
        <v>135</v>
      </c>
      <c r="O1367" t="s">
        <v>136</v>
      </c>
      <c r="P1367" t="s">
        <v>11</v>
      </c>
      <c r="Q1367" t="s">
        <v>11</v>
      </c>
      <c r="R1367">
        <v>616</v>
      </c>
      <c r="S1367" t="s">
        <v>11</v>
      </c>
      <c r="T1367" t="s">
        <v>2247</v>
      </c>
      <c r="U1367" t="s">
        <v>11</v>
      </c>
      <c r="V1367">
        <v>0</v>
      </c>
      <c r="W1367" t="s">
        <v>11</v>
      </c>
    </row>
    <row r="1368" spans="1:23" x14ac:dyDescent="0.3">
      <c r="A1368">
        <v>179</v>
      </c>
      <c r="B1368" t="s">
        <v>131</v>
      </c>
      <c r="C1368" t="s">
        <v>11</v>
      </c>
      <c r="D1368" t="s">
        <v>2251</v>
      </c>
      <c r="E1368" t="s">
        <v>2252</v>
      </c>
      <c r="F1368">
        <v>7</v>
      </c>
      <c r="G1368">
        <v>9</v>
      </c>
      <c r="H1368">
        <v>2008</v>
      </c>
      <c r="I1368" t="s">
        <v>1960</v>
      </c>
      <c r="J1368">
        <v>250</v>
      </c>
      <c r="K1368">
        <v>56</v>
      </c>
      <c r="L1368">
        <v>4</v>
      </c>
      <c r="M1368">
        <v>0.1</v>
      </c>
      <c r="N1368" t="s">
        <v>135</v>
      </c>
      <c r="O1368" t="s">
        <v>136</v>
      </c>
      <c r="P1368" t="s">
        <v>11</v>
      </c>
      <c r="Q1368" t="s">
        <v>11</v>
      </c>
      <c r="R1368">
        <v>616</v>
      </c>
      <c r="S1368" t="s">
        <v>11</v>
      </c>
      <c r="T1368" t="s">
        <v>2247</v>
      </c>
      <c r="U1368" t="s">
        <v>11</v>
      </c>
      <c r="V1368">
        <v>0</v>
      </c>
      <c r="W1368" t="s">
        <v>11</v>
      </c>
    </row>
    <row r="1369" spans="1:23" x14ac:dyDescent="0.3">
      <c r="A1369">
        <v>377</v>
      </c>
      <c r="B1369" t="s">
        <v>131</v>
      </c>
      <c r="C1369" t="s">
        <v>11</v>
      </c>
      <c r="D1369" t="s">
        <v>2253</v>
      </c>
      <c r="E1369" t="s">
        <v>2254</v>
      </c>
      <c r="F1369">
        <v>27</v>
      </c>
      <c r="G1369">
        <v>9</v>
      </c>
      <c r="H1369">
        <v>2008</v>
      </c>
      <c r="I1369" t="s">
        <v>1960</v>
      </c>
      <c r="J1369">
        <v>4823</v>
      </c>
      <c r="K1369">
        <v>82</v>
      </c>
      <c r="L1369">
        <v>4</v>
      </c>
      <c r="M1369">
        <v>4</v>
      </c>
      <c r="N1369" t="s">
        <v>144</v>
      </c>
      <c r="O1369" t="s">
        <v>136</v>
      </c>
      <c r="P1369" t="s">
        <v>1961</v>
      </c>
      <c r="Q1369" t="s">
        <v>11</v>
      </c>
      <c r="R1369">
        <v>614</v>
      </c>
      <c r="S1369" t="s">
        <v>11</v>
      </c>
      <c r="T1369" s="5">
        <v>0</v>
      </c>
      <c r="U1369">
        <v>7</v>
      </c>
      <c r="V1369">
        <v>0</v>
      </c>
      <c r="W1369" t="s">
        <v>11</v>
      </c>
    </row>
    <row r="1370" spans="1:23" x14ac:dyDescent="0.3">
      <c r="A1370">
        <v>378</v>
      </c>
      <c r="B1370" t="s">
        <v>131</v>
      </c>
      <c r="C1370" t="s">
        <v>11</v>
      </c>
      <c r="D1370" t="s">
        <v>2255</v>
      </c>
      <c r="E1370" t="s">
        <v>2256</v>
      </c>
      <c r="F1370">
        <v>18</v>
      </c>
      <c r="G1370">
        <v>8</v>
      </c>
      <c r="H1370">
        <v>2008</v>
      </c>
      <c r="I1370" t="s">
        <v>1960</v>
      </c>
      <c r="J1370">
        <v>1625</v>
      </c>
      <c r="K1370">
        <v>39</v>
      </c>
      <c r="L1370">
        <v>1</v>
      </c>
      <c r="M1370">
        <v>0.1</v>
      </c>
      <c r="N1370" t="s">
        <v>135</v>
      </c>
      <c r="O1370" t="s">
        <v>136</v>
      </c>
      <c r="P1370" t="s">
        <v>11</v>
      </c>
      <c r="Q1370" t="s">
        <v>11</v>
      </c>
      <c r="R1370">
        <v>616</v>
      </c>
      <c r="S1370" t="s">
        <v>11</v>
      </c>
      <c r="T1370" t="s">
        <v>2247</v>
      </c>
      <c r="U1370" t="s">
        <v>11</v>
      </c>
      <c r="V1370">
        <v>0</v>
      </c>
      <c r="W1370" t="s">
        <v>11</v>
      </c>
    </row>
    <row r="1371" spans="1:23" x14ac:dyDescent="0.3">
      <c r="A1371">
        <v>379</v>
      </c>
      <c r="B1371" t="s">
        <v>131</v>
      </c>
      <c r="C1371" t="s">
        <v>11</v>
      </c>
      <c r="D1371" t="s">
        <v>2257</v>
      </c>
      <c r="E1371" t="s">
        <v>2258</v>
      </c>
      <c r="F1371">
        <v>18</v>
      </c>
      <c r="G1371">
        <v>8</v>
      </c>
      <c r="H1371">
        <v>2008</v>
      </c>
      <c r="I1371" t="s">
        <v>1960</v>
      </c>
      <c r="J1371">
        <v>43846</v>
      </c>
      <c r="K1371">
        <v>41</v>
      </c>
      <c r="L1371">
        <v>1</v>
      </c>
      <c r="M1371">
        <v>1</v>
      </c>
      <c r="N1371" t="s">
        <v>144</v>
      </c>
      <c r="O1371" t="s">
        <v>136</v>
      </c>
      <c r="P1371" t="s">
        <v>11</v>
      </c>
      <c r="Q1371" t="s">
        <v>11</v>
      </c>
      <c r="R1371">
        <v>616</v>
      </c>
      <c r="S1371" t="s">
        <v>11</v>
      </c>
      <c r="T1371" t="s">
        <v>2247</v>
      </c>
      <c r="U1371" t="s">
        <v>11</v>
      </c>
      <c r="V1371">
        <v>0</v>
      </c>
      <c r="W1371" t="s">
        <v>11</v>
      </c>
    </row>
    <row r="1372" spans="1:23" x14ac:dyDescent="0.3">
      <c r="A1372">
        <v>380</v>
      </c>
      <c r="B1372" t="s">
        <v>131</v>
      </c>
      <c r="C1372" t="s">
        <v>11</v>
      </c>
      <c r="D1372" t="s">
        <v>2259</v>
      </c>
      <c r="E1372" t="s">
        <v>2260</v>
      </c>
      <c r="F1372">
        <v>2</v>
      </c>
      <c r="G1372">
        <v>9</v>
      </c>
      <c r="H1372">
        <v>2008</v>
      </c>
      <c r="I1372" t="s">
        <v>1960</v>
      </c>
      <c r="J1372">
        <v>1209</v>
      </c>
      <c r="K1372">
        <v>51</v>
      </c>
      <c r="L1372">
        <v>4</v>
      </c>
      <c r="M1372">
        <v>0.1</v>
      </c>
      <c r="N1372" t="s">
        <v>135</v>
      </c>
      <c r="O1372" t="s">
        <v>136</v>
      </c>
      <c r="P1372" t="s">
        <v>11</v>
      </c>
      <c r="Q1372" t="s">
        <v>11</v>
      </c>
      <c r="R1372">
        <v>616</v>
      </c>
      <c r="S1372" t="s">
        <v>11</v>
      </c>
      <c r="T1372" t="s">
        <v>2247</v>
      </c>
      <c r="U1372" t="s">
        <v>11</v>
      </c>
      <c r="V1372">
        <v>0</v>
      </c>
      <c r="W1372" t="s">
        <v>11</v>
      </c>
    </row>
    <row r="1373" spans="1:23" x14ac:dyDescent="0.3">
      <c r="A1373">
        <v>594</v>
      </c>
      <c r="B1373" t="s">
        <v>131</v>
      </c>
      <c r="C1373" t="s">
        <v>11</v>
      </c>
      <c r="D1373" t="s">
        <v>2261</v>
      </c>
      <c r="E1373" t="s">
        <v>2262</v>
      </c>
      <c r="F1373">
        <v>19</v>
      </c>
      <c r="G1373">
        <v>5</v>
      </c>
      <c r="H1373">
        <v>2008</v>
      </c>
      <c r="I1373" t="s">
        <v>1960</v>
      </c>
      <c r="J1373">
        <v>640</v>
      </c>
      <c r="K1373">
        <v>1</v>
      </c>
      <c r="L1373">
        <v>5</v>
      </c>
      <c r="M1373">
        <v>0.2</v>
      </c>
      <c r="N1373" t="s">
        <v>135</v>
      </c>
      <c r="O1373" t="s">
        <v>136</v>
      </c>
      <c r="P1373" t="s">
        <v>1961</v>
      </c>
      <c r="Q1373" t="s">
        <v>11</v>
      </c>
      <c r="R1373">
        <v>614</v>
      </c>
      <c r="S1373" t="s">
        <v>11</v>
      </c>
      <c r="T1373" s="5">
        <v>0</v>
      </c>
      <c r="U1373">
        <v>7</v>
      </c>
      <c r="V1373">
        <v>0</v>
      </c>
      <c r="W1373" t="s">
        <v>11</v>
      </c>
    </row>
    <row r="1374" spans="1:23" x14ac:dyDescent="0.3">
      <c r="A1374">
        <v>595</v>
      </c>
      <c r="B1374" t="s">
        <v>131</v>
      </c>
      <c r="C1374" t="s">
        <v>11</v>
      </c>
      <c r="D1374" t="s">
        <v>2263</v>
      </c>
      <c r="E1374" t="s">
        <v>2264</v>
      </c>
      <c r="F1374">
        <v>9</v>
      </c>
      <c r="G1374">
        <v>7</v>
      </c>
      <c r="H1374">
        <v>2008</v>
      </c>
      <c r="I1374" t="s">
        <v>1960</v>
      </c>
      <c r="J1374">
        <v>15898</v>
      </c>
      <c r="K1374">
        <v>8</v>
      </c>
      <c r="L1374">
        <v>1</v>
      </c>
      <c r="M1374">
        <v>2</v>
      </c>
      <c r="N1374" t="s">
        <v>144</v>
      </c>
      <c r="O1374" t="s">
        <v>136</v>
      </c>
      <c r="P1374" t="s">
        <v>1961</v>
      </c>
      <c r="Q1374" t="s">
        <v>11</v>
      </c>
      <c r="R1374">
        <v>614</v>
      </c>
      <c r="S1374" t="s">
        <v>11</v>
      </c>
      <c r="T1374" s="5">
        <v>0</v>
      </c>
      <c r="U1374">
        <v>7</v>
      </c>
      <c r="V1374">
        <v>0</v>
      </c>
      <c r="W1374" t="s">
        <v>11</v>
      </c>
    </row>
    <row r="1375" spans="1:23" x14ac:dyDescent="0.3">
      <c r="A1375">
        <v>596</v>
      </c>
      <c r="B1375" t="s">
        <v>131</v>
      </c>
      <c r="C1375" t="s">
        <v>11</v>
      </c>
      <c r="D1375" t="s">
        <v>2265</v>
      </c>
      <c r="E1375" t="s">
        <v>2266</v>
      </c>
      <c r="F1375">
        <v>7</v>
      </c>
      <c r="G1375">
        <v>8</v>
      </c>
      <c r="H1375">
        <v>2008</v>
      </c>
      <c r="I1375" t="s">
        <v>1960</v>
      </c>
      <c r="J1375">
        <v>1300</v>
      </c>
      <c r="K1375">
        <v>23</v>
      </c>
      <c r="L1375">
        <v>1</v>
      </c>
      <c r="M1375">
        <v>0.1</v>
      </c>
      <c r="N1375" t="s">
        <v>135</v>
      </c>
      <c r="O1375" t="s">
        <v>136</v>
      </c>
      <c r="P1375" t="s">
        <v>1961</v>
      </c>
      <c r="Q1375" t="s">
        <v>11</v>
      </c>
      <c r="R1375">
        <v>614</v>
      </c>
      <c r="S1375" t="s">
        <v>11</v>
      </c>
      <c r="T1375" s="5">
        <v>0</v>
      </c>
      <c r="U1375">
        <v>7</v>
      </c>
      <c r="V1375">
        <v>0</v>
      </c>
      <c r="W1375" t="s">
        <v>11</v>
      </c>
    </row>
    <row r="1376" spans="1:23" x14ac:dyDescent="0.3">
      <c r="A1376">
        <v>597</v>
      </c>
      <c r="B1376" t="s">
        <v>131</v>
      </c>
      <c r="C1376" t="s">
        <v>11</v>
      </c>
      <c r="D1376" t="s">
        <v>2267</v>
      </c>
      <c r="E1376" t="s">
        <v>576</v>
      </c>
      <c r="F1376">
        <v>9</v>
      </c>
      <c r="G1376">
        <v>8</v>
      </c>
      <c r="H1376">
        <v>2008</v>
      </c>
      <c r="I1376" t="s">
        <v>1960</v>
      </c>
      <c r="J1376">
        <v>5130</v>
      </c>
      <c r="K1376">
        <v>57</v>
      </c>
      <c r="L1376">
        <v>1</v>
      </c>
      <c r="M1376">
        <v>0.1</v>
      </c>
      <c r="N1376" t="s">
        <v>135</v>
      </c>
      <c r="O1376" t="s">
        <v>136</v>
      </c>
      <c r="P1376" t="s">
        <v>1961</v>
      </c>
      <c r="Q1376" t="s">
        <v>11</v>
      </c>
      <c r="R1376">
        <v>614</v>
      </c>
      <c r="S1376" t="s">
        <v>11</v>
      </c>
      <c r="T1376" s="5">
        <v>0</v>
      </c>
      <c r="U1376">
        <v>7</v>
      </c>
      <c r="V1376">
        <v>0</v>
      </c>
      <c r="W1376" t="s">
        <v>11</v>
      </c>
    </row>
    <row r="1377" spans="1:23" x14ac:dyDescent="0.3">
      <c r="A1377">
        <v>598</v>
      </c>
      <c r="B1377" t="s">
        <v>131</v>
      </c>
      <c r="C1377" t="s">
        <v>11</v>
      </c>
      <c r="D1377" t="s">
        <v>2268</v>
      </c>
      <c r="E1377" t="s">
        <v>2269</v>
      </c>
      <c r="F1377">
        <v>17</v>
      </c>
      <c r="G1377">
        <v>9</v>
      </c>
      <c r="H1377">
        <v>2008</v>
      </c>
      <c r="I1377" t="s">
        <v>1960</v>
      </c>
      <c r="J1377">
        <v>42000</v>
      </c>
      <c r="K1377">
        <v>61</v>
      </c>
      <c r="L1377">
        <v>4</v>
      </c>
      <c r="M1377">
        <v>7.8</v>
      </c>
      <c r="N1377" t="s">
        <v>144</v>
      </c>
      <c r="O1377" t="s">
        <v>136</v>
      </c>
      <c r="P1377" t="s">
        <v>11</v>
      </c>
      <c r="Q1377" t="s">
        <v>11</v>
      </c>
      <c r="R1377">
        <v>616</v>
      </c>
      <c r="S1377" t="s">
        <v>11</v>
      </c>
      <c r="T1377" t="s">
        <v>2247</v>
      </c>
      <c r="U1377" t="s">
        <v>11</v>
      </c>
      <c r="V1377">
        <v>0</v>
      </c>
      <c r="W1377" t="s">
        <v>11</v>
      </c>
    </row>
    <row r="1378" spans="1:23" x14ac:dyDescent="0.3">
      <c r="A1378">
        <v>599</v>
      </c>
      <c r="B1378" t="s">
        <v>131</v>
      </c>
      <c r="C1378" t="s">
        <v>11</v>
      </c>
      <c r="D1378" t="s">
        <v>2270</v>
      </c>
      <c r="E1378" t="s">
        <v>2271</v>
      </c>
      <c r="F1378">
        <v>2</v>
      </c>
      <c r="G1378">
        <v>10</v>
      </c>
      <c r="H1378">
        <v>2008</v>
      </c>
      <c r="I1378" t="s">
        <v>1960</v>
      </c>
      <c r="J1378">
        <v>1736</v>
      </c>
      <c r="K1378">
        <v>71</v>
      </c>
      <c r="L1378">
        <v>4</v>
      </c>
      <c r="M1378">
        <v>0.25</v>
      </c>
      <c r="N1378" t="s">
        <v>135</v>
      </c>
      <c r="O1378" t="s">
        <v>136</v>
      </c>
      <c r="P1378" t="s">
        <v>11</v>
      </c>
      <c r="Q1378" t="s">
        <v>11</v>
      </c>
      <c r="R1378">
        <v>616</v>
      </c>
      <c r="S1378" t="s">
        <v>11</v>
      </c>
      <c r="T1378" t="s">
        <v>2247</v>
      </c>
      <c r="U1378" t="s">
        <v>11</v>
      </c>
      <c r="V1378">
        <v>0</v>
      </c>
      <c r="W1378" t="s">
        <v>11</v>
      </c>
    </row>
    <row r="1379" spans="1:23" x14ac:dyDescent="0.3">
      <c r="A1379">
        <v>600</v>
      </c>
      <c r="B1379" t="s">
        <v>131</v>
      </c>
      <c r="C1379" t="s">
        <v>11</v>
      </c>
      <c r="D1379" t="s">
        <v>2272</v>
      </c>
      <c r="E1379" t="s">
        <v>2273</v>
      </c>
      <c r="F1379">
        <v>15</v>
      </c>
      <c r="G1379">
        <v>10</v>
      </c>
      <c r="H1379">
        <v>2008</v>
      </c>
      <c r="I1379" t="s">
        <v>1960</v>
      </c>
      <c r="J1379">
        <v>250</v>
      </c>
      <c r="K1379">
        <v>76</v>
      </c>
      <c r="L1379">
        <v>4</v>
      </c>
      <c r="M1379">
        <v>0.1</v>
      </c>
      <c r="N1379" t="s">
        <v>135</v>
      </c>
      <c r="O1379" t="s">
        <v>136</v>
      </c>
      <c r="P1379" t="s">
        <v>11</v>
      </c>
      <c r="Q1379" t="s">
        <v>11</v>
      </c>
      <c r="R1379">
        <v>616</v>
      </c>
      <c r="S1379" t="s">
        <v>11</v>
      </c>
      <c r="T1379" t="s">
        <v>2247</v>
      </c>
      <c r="U1379" t="s">
        <v>11</v>
      </c>
      <c r="V1379">
        <v>0</v>
      </c>
      <c r="W1379" t="s">
        <v>11</v>
      </c>
    </row>
    <row r="1380" spans="1:23" x14ac:dyDescent="0.3">
      <c r="A1380">
        <v>601</v>
      </c>
      <c r="B1380" t="s">
        <v>131</v>
      </c>
      <c r="C1380" t="s">
        <v>11</v>
      </c>
      <c r="D1380" t="s">
        <v>2274</v>
      </c>
      <c r="E1380" t="s">
        <v>2275</v>
      </c>
      <c r="F1380">
        <v>28</v>
      </c>
      <c r="G1380">
        <v>10</v>
      </c>
      <c r="H1380">
        <v>2008</v>
      </c>
      <c r="I1380" t="s">
        <v>1960</v>
      </c>
      <c r="J1380">
        <v>1045</v>
      </c>
      <c r="K1380">
        <v>79</v>
      </c>
      <c r="L1380">
        <v>4</v>
      </c>
      <c r="M1380">
        <v>1</v>
      </c>
      <c r="N1380" t="s">
        <v>144</v>
      </c>
      <c r="O1380" t="s">
        <v>136</v>
      </c>
      <c r="P1380" t="s">
        <v>11</v>
      </c>
      <c r="Q1380" t="s">
        <v>11</v>
      </c>
      <c r="R1380">
        <v>616</v>
      </c>
      <c r="S1380" t="s">
        <v>11</v>
      </c>
      <c r="T1380" t="s">
        <v>2247</v>
      </c>
      <c r="U1380" t="s">
        <v>11</v>
      </c>
      <c r="V1380">
        <v>0</v>
      </c>
      <c r="W1380" t="s">
        <v>11</v>
      </c>
    </row>
    <row r="1381" spans="1:23" x14ac:dyDescent="0.3">
      <c r="A1381">
        <v>808</v>
      </c>
      <c r="B1381" t="s">
        <v>131</v>
      </c>
      <c r="C1381" t="s">
        <v>11</v>
      </c>
      <c r="D1381" t="s">
        <v>2276</v>
      </c>
      <c r="E1381" t="s">
        <v>2277</v>
      </c>
      <c r="F1381">
        <v>7</v>
      </c>
      <c r="G1381">
        <v>8</v>
      </c>
      <c r="H1381">
        <v>2008</v>
      </c>
      <c r="I1381" t="s">
        <v>1960</v>
      </c>
      <c r="J1381">
        <v>1000</v>
      </c>
      <c r="K1381">
        <v>40</v>
      </c>
      <c r="L1381">
        <v>1</v>
      </c>
      <c r="M1381">
        <v>0.1</v>
      </c>
      <c r="N1381" t="s">
        <v>135</v>
      </c>
      <c r="O1381" t="s">
        <v>136</v>
      </c>
      <c r="P1381" t="s">
        <v>1961</v>
      </c>
      <c r="Q1381" t="s">
        <v>11</v>
      </c>
      <c r="R1381">
        <v>614</v>
      </c>
      <c r="S1381" t="s">
        <v>11</v>
      </c>
      <c r="T1381" s="5">
        <v>0</v>
      </c>
      <c r="U1381">
        <v>7</v>
      </c>
      <c r="V1381">
        <v>0</v>
      </c>
      <c r="W1381" t="s">
        <v>11</v>
      </c>
    </row>
    <row r="1382" spans="1:23" x14ac:dyDescent="0.3">
      <c r="A1382">
        <v>809</v>
      </c>
      <c r="B1382" t="s">
        <v>131</v>
      </c>
      <c r="C1382" t="s">
        <v>11</v>
      </c>
      <c r="D1382" t="s">
        <v>2278</v>
      </c>
      <c r="E1382" t="s">
        <v>2279</v>
      </c>
      <c r="F1382">
        <v>13</v>
      </c>
      <c r="G1382">
        <v>8</v>
      </c>
      <c r="H1382">
        <v>2008</v>
      </c>
      <c r="I1382" t="s">
        <v>1960</v>
      </c>
      <c r="J1382">
        <v>1500</v>
      </c>
      <c r="K1382">
        <v>65</v>
      </c>
      <c r="L1382">
        <v>1</v>
      </c>
      <c r="M1382">
        <v>0.1</v>
      </c>
      <c r="N1382" t="s">
        <v>135</v>
      </c>
      <c r="O1382" t="s">
        <v>136</v>
      </c>
      <c r="P1382" t="s">
        <v>1961</v>
      </c>
      <c r="Q1382" t="s">
        <v>11</v>
      </c>
      <c r="R1382">
        <v>614</v>
      </c>
      <c r="S1382" t="s">
        <v>11</v>
      </c>
      <c r="T1382" s="5">
        <v>0</v>
      </c>
      <c r="U1382">
        <v>7</v>
      </c>
      <c r="V1382">
        <v>0</v>
      </c>
      <c r="W1382" t="s">
        <v>11</v>
      </c>
    </row>
    <row r="1383" spans="1:23" x14ac:dyDescent="0.3">
      <c r="A1383">
        <v>810</v>
      </c>
      <c r="B1383" t="s">
        <v>131</v>
      </c>
      <c r="C1383" t="s">
        <v>11</v>
      </c>
      <c r="D1383" t="s">
        <v>2280</v>
      </c>
      <c r="E1383" t="s">
        <v>2281</v>
      </c>
      <c r="F1383">
        <v>8</v>
      </c>
      <c r="G1383">
        <v>8</v>
      </c>
      <c r="H1383">
        <v>2008</v>
      </c>
      <c r="I1383" t="s">
        <v>1960</v>
      </c>
      <c r="J1383">
        <v>677</v>
      </c>
      <c r="K1383">
        <v>24</v>
      </c>
      <c r="L1383">
        <v>1</v>
      </c>
      <c r="M1383">
        <v>2</v>
      </c>
      <c r="N1383" t="s">
        <v>144</v>
      </c>
      <c r="O1383" t="s">
        <v>136</v>
      </c>
      <c r="P1383" t="s">
        <v>11</v>
      </c>
      <c r="Q1383" t="s">
        <v>11</v>
      </c>
      <c r="R1383">
        <v>616</v>
      </c>
      <c r="S1383" t="s">
        <v>11</v>
      </c>
      <c r="T1383" t="s">
        <v>2247</v>
      </c>
      <c r="U1383" t="s">
        <v>11</v>
      </c>
      <c r="V1383">
        <v>0</v>
      </c>
      <c r="W1383" t="s">
        <v>11</v>
      </c>
    </row>
    <row r="1384" spans="1:23" x14ac:dyDescent="0.3">
      <c r="A1384">
        <v>811</v>
      </c>
      <c r="B1384" t="s">
        <v>131</v>
      </c>
      <c r="C1384" t="s">
        <v>11</v>
      </c>
      <c r="D1384" t="s">
        <v>2282</v>
      </c>
      <c r="E1384" t="s">
        <v>2283</v>
      </c>
      <c r="F1384">
        <v>4</v>
      </c>
      <c r="G1384">
        <v>11</v>
      </c>
      <c r="H1384">
        <v>2008</v>
      </c>
      <c r="I1384" t="s">
        <v>1960</v>
      </c>
      <c r="J1384">
        <v>47</v>
      </c>
      <c r="K1384">
        <v>29</v>
      </c>
      <c r="L1384">
        <v>2</v>
      </c>
      <c r="M1384">
        <v>0.1</v>
      </c>
      <c r="N1384" t="s">
        <v>135</v>
      </c>
      <c r="O1384" t="s">
        <v>136</v>
      </c>
      <c r="P1384" t="s">
        <v>11</v>
      </c>
      <c r="Q1384" t="s">
        <v>11</v>
      </c>
      <c r="R1384">
        <v>616</v>
      </c>
      <c r="S1384" t="s">
        <v>11</v>
      </c>
      <c r="T1384" t="s">
        <v>2247</v>
      </c>
      <c r="U1384" t="s">
        <v>11</v>
      </c>
      <c r="V1384">
        <v>0</v>
      </c>
      <c r="W1384" t="s">
        <v>11</v>
      </c>
    </row>
    <row r="1385" spans="1:23" x14ac:dyDescent="0.3">
      <c r="A1385">
        <v>812</v>
      </c>
      <c r="B1385" t="s">
        <v>131</v>
      </c>
      <c r="C1385" t="s">
        <v>11</v>
      </c>
      <c r="D1385" t="s">
        <v>2284</v>
      </c>
      <c r="E1385" t="s">
        <v>2285</v>
      </c>
      <c r="F1385">
        <v>10</v>
      </c>
      <c r="G1385">
        <v>8</v>
      </c>
      <c r="H1385">
        <v>2008</v>
      </c>
      <c r="I1385" t="s">
        <v>1960</v>
      </c>
      <c r="J1385">
        <v>1442</v>
      </c>
      <c r="K1385">
        <v>33</v>
      </c>
      <c r="L1385">
        <v>1</v>
      </c>
      <c r="M1385">
        <v>0.1</v>
      </c>
      <c r="N1385" t="s">
        <v>135</v>
      </c>
      <c r="O1385" t="s">
        <v>136</v>
      </c>
      <c r="P1385" t="s">
        <v>11</v>
      </c>
      <c r="Q1385" t="s">
        <v>11</v>
      </c>
      <c r="R1385">
        <v>616</v>
      </c>
      <c r="S1385" t="s">
        <v>11</v>
      </c>
      <c r="T1385" t="s">
        <v>2247</v>
      </c>
      <c r="U1385" t="s">
        <v>11</v>
      </c>
      <c r="V1385">
        <v>0</v>
      </c>
      <c r="W1385" t="s">
        <v>11</v>
      </c>
    </row>
    <row r="1386" spans="1:23" x14ac:dyDescent="0.3">
      <c r="A1386">
        <v>813</v>
      </c>
      <c r="B1386" t="s">
        <v>131</v>
      </c>
      <c r="C1386" t="s">
        <v>11</v>
      </c>
      <c r="D1386" t="s">
        <v>2286</v>
      </c>
      <c r="E1386" t="s">
        <v>2066</v>
      </c>
      <c r="F1386">
        <v>10</v>
      </c>
      <c r="G1386">
        <v>8</v>
      </c>
      <c r="H1386">
        <v>2008</v>
      </c>
      <c r="I1386" t="s">
        <v>1960</v>
      </c>
      <c r="J1386">
        <v>3300</v>
      </c>
      <c r="K1386">
        <v>34</v>
      </c>
      <c r="L1386">
        <v>1</v>
      </c>
      <c r="M1386">
        <v>0.1</v>
      </c>
      <c r="N1386" t="s">
        <v>135</v>
      </c>
      <c r="O1386" t="s">
        <v>136</v>
      </c>
      <c r="P1386" t="s">
        <v>11</v>
      </c>
      <c r="Q1386" t="s">
        <v>11</v>
      </c>
      <c r="R1386">
        <v>616</v>
      </c>
      <c r="S1386" t="s">
        <v>11</v>
      </c>
      <c r="T1386" t="s">
        <v>2247</v>
      </c>
      <c r="U1386" t="s">
        <v>11</v>
      </c>
      <c r="V1386">
        <v>0</v>
      </c>
      <c r="W1386" t="s">
        <v>11</v>
      </c>
    </row>
    <row r="1387" spans="1:23" x14ac:dyDescent="0.3">
      <c r="A1387">
        <v>814</v>
      </c>
      <c r="B1387" t="s">
        <v>131</v>
      </c>
      <c r="C1387" t="s">
        <v>11</v>
      </c>
      <c r="D1387" t="s">
        <v>2287</v>
      </c>
      <c r="E1387" t="s">
        <v>2288</v>
      </c>
      <c r="F1387">
        <v>24</v>
      </c>
      <c r="G1387">
        <v>8</v>
      </c>
      <c r="H1387">
        <v>2008</v>
      </c>
      <c r="I1387" t="s">
        <v>1960</v>
      </c>
      <c r="J1387">
        <v>1358</v>
      </c>
      <c r="K1387">
        <v>45</v>
      </c>
      <c r="L1387">
        <v>1</v>
      </c>
      <c r="M1387">
        <v>0.16</v>
      </c>
      <c r="N1387" t="s">
        <v>135</v>
      </c>
      <c r="O1387" t="s">
        <v>136</v>
      </c>
      <c r="P1387" t="s">
        <v>11</v>
      </c>
      <c r="Q1387" t="s">
        <v>11</v>
      </c>
      <c r="R1387">
        <v>616</v>
      </c>
      <c r="S1387" t="s">
        <v>11</v>
      </c>
      <c r="T1387" t="s">
        <v>2247</v>
      </c>
      <c r="U1387" t="s">
        <v>11</v>
      </c>
      <c r="V1387">
        <v>0</v>
      </c>
      <c r="W1387" t="s">
        <v>11</v>
      </c>
    </row>
    <row r="1388" spans="1:23" x14ac:dyDescent="0.3">
      <c r="A1388">
        <v>815</v>
      </c>
      <c r="B1388" t="s">
        <v>131</v>
      </c>
      <c r="C1388" t="s">
        <v>11</v>
      </c>
      <c r="D1388" t="s">
        <v>2289</v>
      </c>
      <c r="E1388" t="s">
        <v>2290</v>
      </c>
      <c r="F1388">
        <v>17</v>
      </c>
      <c r="G1388">
        <v>10</v>
      </c>
      <c r="H1388">
        <v>2008</v>
      </c>
      <c r="I1388" t="s">
        <v>1960</v>
      </c>
      <c r="J1388">
        <v>160</v>
      </c>
      <c r="K1388">
        <v>80</v>
      </c>
      <c r="L1388">
        <v>4</v>
      </c>
      <c r="M1388">
        <v>0.01</v>
      </c>
      <c r="N1388" t="s">
        <v>135</v>
      </c>
      <c r="O1388" t="s">
        <v>136</v>
      </c>
      <c r="P1388" t="s">
        <v>11</v>
      </c>
      <c r="Q1388" t="s">
        <v>11</v>
      </c>
      <c r="R1388">
        <v>616</v>
      </c>
      <c r="S1388" t="s">
        <v>11</v>
      </c>
      <c r="T1388" t="s">
        <v>2247</v>
      </c>
      <c r="U1388" t="s">
        <v>11</v>
      </c>
      <c r="V1388">
        <v>0</v>
      </c>
      <c r="W1388" t="s">
        <v>11</v>
      </c>
    </row>
    <row r="1389" spans="1:23" x14ac:dyDescent="0.3">
      <c r="A1389">
        <v>999</v>
      </c>
      <c r="B1389" t="s">
        <v>131</v>
      </c>
      <c r="C1389" t="s">
        <v>11</v>
      </c>
      <c r="D1389" t="s">
        <v>2291</v>
      </c>
      <c r="E1389" t="s">
        <v>416</v>
      </c>
      <c r="F1389">
        <v>12</v>
      </c>
      <c r="G1389">
        <v>8</v>
      </c>
      <c r="H1389">
        <v>2008</v>
      </c>
      <c r="I1389" t="s">
        <v>1960</v>
      </c>
      <c r="J1389">
        <v>900</v>
      </c>
      <c r="K1389">
        <v>64</v>
      </c>
      <c r="L1389">
        <v>1</v>
      </c>
      <c r="M1389">
        <v>0.1</v>
      </c>
      <c r="N1389" t="s">
        <v>135</v>
      </c>
      <c r="O1389" t="s">
        <v>136</v>
      </c>
      <c r="P1389" t="s">
        <v>1961</v>
      </c>
      <c r="Q1389" t="s">
        <v>11</v>
      </c>
      <c r="R1389">
        <v>614</v>
      </c>
      <c r="S1389" t="s">
        <v>11</v>
      </c>
      <c r="T1389" s="5">
        <v>0</v>
      </c>
      <c r="U1389">
        <v>7</v>
      </c>
      <c r="V1389">
        <v>0</v>
      </c>
      <c r="W1389" t="s">
        <v>11</v>
      </c>
    </row>
    <row r="1390" spans="1:23" x14ac:dyDescent="0.3">
      <c r="A1390">
        <v>1000</v>
      </c>
      <c r="B1390" t="s">
        <v>131</v>
      </c>
      <c r="C1390" t="s">
        <v>11</v>
      </c>
      <c r="D1390" t="s">
        <v>2292</v>
      </c>
      <c r="E1390" t="s">
        <v>2293</v>
      </c>
      <c r="F1390">
        <v>21</v>
      </c>
      <c r="G1390">
        <v>6</v>
      </c>
      <c r="H1390">
        <v>2008</v>
      </c>
      <c r="I1390" t="s">
        <v>1960</v>
      </c>
      <c r="J1390">
        <v>4559</v>
      </c>
      <c r="K1390">
        <v>1</v>
      </c>
      <c r="L1390">
        <v>1</v>
      </c>
      <c r="M1390">
        <v>0.1</v>
      </c>
      <c r="N1390" t="s">
        <v>135</v>
      </c>
      <c r="O1390" t="s">
        <v>136</v>
      </c>
      <c r="P1390" t="s">
        <v>11</v>
      </c>
      <c r="Q1390" t="s">
        <v>11</v>
      </c>
      <c r="R1390">
        <v>616</v>
      </c>
      <c r="S1390" t="s">
        <v>11</v>
      </c>
      <c r="T1390" t="s">
        <v>2247</v>
      </c>
      <c r="U1390" t="s">
        <v>11</v>
      </c>
      <c r="V1390">
        <v>0</v>
      </c>
      <c r="W1390" t="s">
        <v>11</v>
      </c>
    </row>
    <row r="1391" spans="1:23" x14ac:dyDescent="0.3">
      <c r="A1391">
        <v>1001</v>
      </c>
      <c r="B1391" t="s">
        <v>131</v>
      </c>
      <c r="C1391" t="s">
        <v>11</v>
      </c>
      <c r="D1391" t="s">
        <v>2294</v>
      </c>
      <c r="E1391" t="s">
        <v>2295</v>
      </c>
      <c r="F1391">
        <v>8</v>
      </c>
      <c r="G1391">
        <v>8</v>
      </c>
      <c r="H1391">
        <v>2008</v>
      </c>
      <c r="I1391" t="s">
        <v>1960</v>
      </c>
      <c r="J1391">
        <v>1084</v>
      </c>
      <c r="K1391">
        <v>27</v>
      </c>
      <c r="L1391">
        <v>1</v>
      </c>
      <c r="M1391">
        <v>0.1</v>
      </c>
      <c r="N1391" t="s">
        <v>135</v>
      </c>
      <c r="O1391" t="s">
        <v>136</v>
      </c>
      <c r="P1391" t="s">
        <v>11</v>
      </c>
      <c r="Q1391" t="s">
        <v>11</v>
      </c>
      <c r="R1391">
        <v>616</v>
      </c>
      <c r="S1391" t="s">
        <v>11</v>
      </c>
      <c r="T1391" t="s">
        <v>2247</v>
      </c>
      <c r="U1391" t="s">
        <v>11</v>
      </c>
      <c r="V1391">
        <v>0</v>
      </c>
      <c r="W1391" t="s">
        <v>11</v>
      </c>
    </row>
    <row r="1392" spans="1:23" x14ac:dyDescent="0.3">
      <c r="A1392">
        <v>1198</v>
      </c>
      <c r="B1392" t="s">
        <v>131</v>
      </c>
      <c r="C1392" t="s">
        <v>11</v>
      </c>
      <c r="D1392" t="s">
        <v>2296</v>
      </c>
      <c r="E1392" t="s">
        <v>2297</v>
      </c>
      <c r="F1392">
        <v>19</v>
      </c>
      <c r="G1392">
        <v>8</v>
      </c>
      <c r="H1392">
        <v>2008</v>
      </c>
      <c r="I1392" t="s">
        <v>1960</v>
      </c>
      <c r="J1392">
        <v>9030</v>
      </c>
      <c r="K1392">
        <v>42</v>
      </c>
      <c r="L1392">
        <v>1</v>
      </c>
      <c r="M1392">
        <v>0.1</v>
      </c>
      <c r="N1392" t="s">
        <v>135</v>
      </c>
      <c r="O1392" t="s">
        <v>136</v>
      </c>
      <c r="P1392" t="s">
        <v>11</v>
      </c>
      <c r="Q1392" t="s">
        <v>11</v>
      </c>
      <c r="R1392">
        <v>616</v>
      </c>
      <c r="S1392" t="s">
        <v>11</v>
      </c>
      <c r="T1392" t="s">
        <v>2247</v>
      </c>
      <c r="U1392" t="s">
        <v>11</v>
      </c>
      <c r="V1392">
        <v>0</v>
      </c>
      <c r="W1392" t="s">
        <v>11</v>
      </c>
    </row>
    <row r="1393" spans="1:23" x14ac:dyDescent="0.3">
      <c r="A1393">
        <v>1199</v>
      </c>
      <c r="B1393" t="s">
        <v>131</v>
      </c>
      <c r="C1393" t="s">
        <v>11</v>
      </c>
      <c r="D1393" t="s">
        <v>2298</v>
      </c>
      <c r="E1393" t="s">
        <v>2299</v>
      </c>
      <c r="F1393">
        <v>19</v>
      </c>
      <c r="G1393">
        <v>8</v>
      </c>
      <c r="H1393">
        <v>2008</v>
      </c>
      <c r="I1393" t="s">
        <v>1960</v>
      </c>
      <c r="J1393">
        <v>4345</v>
      </c>
      <c r="K1393">
        <v>44</v>
      </c>
      <c r="L1393">
        <v>1</v>
      </c>
      <c r="M1393">
        <v>0.25</v>
      </c>
      <c r="N1393" t="s">
        <v>135</v>
      </c>
      <c r="O1393" t="s">
        <v>136</v>
      </c>
      <c r="P1393" t="s">
        <v>11</v>
      </c>
      <c r="Q1393" t="s">
        <v>11</v>
      </c>
      <c r="R1393">
        <v>616</v>
      </c>
      <c r="S1393" t="s">
        <v>11</v>
      </c>
      <c r="T1393" t="s">
        <v>2247</v>
      </c>
      <c r="U1393" t="s">
        <v>11</v>
      </c>
      <c r="V1393">
        <v>0</v>
      </c>
      <c r="W1393" t="s">
        <v>11</v>
      </c>
    </row>
    <row r="1394" spans="1:23" x14ac:dyDescent="0.3">
      <c r="A1394">
        <v>1387</v>
      </c>
      <c r="B1394" t="s">
        <v>131</v>
      </c>
      <c r="C1394" t="s">
        <v>11</v>
      </c>
      <c r="D1394" t="s">
        <v>2300</v>
      </c>
      <c r="E1394" t="s">
        <v>2139</v>
      </c>
      <c r="F1394">
        <v>7</v>
      </c>
      <c r="G1394">
        <v>8</v>
      </c>
      <c r="H1394">
        <v>2008</v>
      </c>
      <c r="I1394" t="s">
        <v>1960</v>
      </c>
      <c r="J1394">
        <v>497</v>
      </c>
      <c r="K1394">
        <v>14</v>
      </c>
      <c r="L1394">
        <v>1</v>
      </c>
      <c r="M1394">
        <v>0.1</v>
      </c>
      <c r="N1394" t="s">
        <v>135</v>
      </c>
      <c r="O1394" t="s">
        <v>136</v>
      </c>
      <c r="P1394" t="s">
        <v>1961</v>
      </c>
      <c r="Q1394" t="s">
        <v>11</v>
      </c>
      <c r="R1394">
        <v>614</v>
      </c>
      <c r="S1394" t="s">
        <v>11</v>
      </c>
      <c r="T1394" s="5">
        <v>0</v>
      </c>
      <c r="U1394">
        <v>7</v>
      </c>
      <c r="V1394">
        <v>0</v>
      </c>
      <c r="W1394" t="s">
        <v>11</v>
      </c>
    </row>
    <row r="1395" spans="1:23" x14ac:dyDescent="0.3">
      <c r="A1395">
        <v>1388</v>
      </c>
      <c r="B1395" t="s">
        <v>131</v>
      </c>
      <c r="C1395" t="s">
        <v>11</v>
      </c>
      <c r="D1395" t="s">
        <v>2301</v>
      </c>
      <c r="E1395" t="s">
        <v>2302</v>
      </c>
      <c r="F1395">
        <v>8</v>
      </c>
      <c r="G1395">
        <v>8</v>
      </c>
      <c r="H1395">
        <v>2008</v>
      </c>
      <c r="I1395" t="s">
        <v>1960</v>
      </c>
      <c r="J1395">
        <v>3500</v>
      </c>
      <c r="K1395">
        <v>45</v>
      </c>
      <c r="L1395">
        <v>1</v>
      </c>
      <c r="M1395">
        <v>0.1</v>
      </c>
      <c r="N1395" t="s">
        <v>135</v>
      </c>
      <c r="O1395" t="s">
        <v>136</v>
      </c>
      <c r="P1395" t="s">
        <v>1961</v>
      </c>
      <c r="Q1395" t="s">
        <v>11</v>
      </c>
      <c r="R1395">
        <v>614</v>
      </c>
      <c r="S1395" t="s">
        <v>11</v>
      </c>
      <c r="T1395" s="5">
        <v>0</v>
      </c>
      <c r="U1395">
        <v>7</v>
      </c>
      <c r="V1395">
        <v>0</v>
      </c>
      <c r="W1395" t="s">
        <v>11</v>
      </c>
    </row>
    <row r="1396" spans="1:23" x14ac:dyDescent="0.3">
      <c r="A1396">
        <v>1389</v>
      </c>
      <c r="B1396" t="s">
        <v>131</v>
      </c>
      <c r="C1396" t="s">
        <v>11</v>
      </c>
      <c r="D1396" t="s">
        <v>2303</v>
      </c>
      <c r="E1396" t="s">
        <v>580</v>
      </c>
      <c r="F1396">
        <v>8</v>
      </c>
      <c r="G1396">
        <v>8</v>
      </c>
      <c r="H1396">
        <v>2008</v>
      </c>
      <c r="I1396" t="s">
        <v>1960</v>
      </c>
      <c r="J1396">
        <v>2000</v>
      </c>
      <c r="K1396">
        <v>52</v>
      </c>
      <c r="L1396">
        <v>1</v>
      </c>
      <c r="M1396">
        <v>0.1</v>
      </c>
      <c r="N1396" t="s">
        <v>135</v>
      </c>
      <c r="O1396" t="s">
        <v>136</v>
      </c>
      <c r="P1396" t="s">
        <v>1961</v>
      </c>
      <c r="Q1396" t="s">
        <v>11</v>
      </c>
      <c r="R1396">
        <v>614</v>
      </c>
      <c r="S1396" t="s">
        <v>11</v>
      </c>
      <c r="T1396" s="5">
        <v>0</v>
      </c>
      <c r="U1396">
        <v>7</v>
      </c>
      <c r="V1396">
        <v>0</v>
      </c>
      <c r="W1396" t="s">
        <v>11</v>
      </c>
    </row>
    <row r="1397" spans="1:23" x14ac:dyDescent="0.3">
      <c r="A1397">
        <v>1390</v>
      </c>
      <c r="B1397" t="s">
        <v>131</v>
      </c>
      <c r="C1397" t="s">
        <v>11</v>
      </c>
      <c r="D1397" t="s">
        <v>2304</v>
      </c>
      <c r="E1397" t="s">
        <v>2305</v>
      </c>
      <c r="F1397">
        <v>23</v>
      </c>
      <c r="G1397">
        <v>8</v>
      </c>
      <c r="H1397">
        <v>2008</v>
      </c>
      <c r="I1397" t="s">
        <v>1960</v>
      </c>
      <c r="J1397">
        <v>1148</v>
      </c>
      <c r="K1397">
        <v>76</v>
      </c>
      <c r="L1397">
        <v>1</v>
      </c>
      <c r="M1397">
        <v>0.1</v>
      </c>
      <c r="N1397" t="s">
        <v>135</v>
      </c>
      <c r="O1397" t="s">
        <v>136</v>
      </c>
      <c r="P1397" t="s">
        <v>1961</v>
      </c>
      <c r="Q1397" t="s">
        <v>11</v>
      </c>
      <c r="R1397">
        <v>614</v>
      </c>
      <c r="S1397" t="s">
        <v>11</v>
      </c>
      <c r="T1397" s="5">
        <v>0</v>
      </c>
      <c r="U1397">
        <v>7</v>
      </c>
      <c r="V1397">
        <v>0</v>
      </c>
      <c r="W1397" t="s">
        <v>11</v>
      </c>
    </row>
    <row r="1398" spans="1:23" x14ac:dyDescent="0.3">
      <c r="A1398">
        <v>1391</v>
      </c>
      <c r="B1398" t="s">
        <v>131</v>
      </c>
      <c r="C1398" t="s">
        <v>11</v>
      </c>
      <c r="D1398" t="s">
        <v>2306</v>
      </c>
      <c r="E1398" t="s">
        <v>2106</v>
      </c>
      <c r="F1398">
        <v>27</v>
      </c>
      <c r="G1398">
        <v>9</v>
      </c>
      <c r="H1398">
        <v>2008</v>
      </c>
      <c r="I1398" t="s">
        <v>1960</v>
      </c>
      <c r="J1398">
        <v>14093</v>
      </c>
      <c r="K1398">
        <v>83</v>
      </c>
      <c r="L1398">
        <v>4</v>
      </c>
      <c r="M1398">
        <v>2</v>
      </c>
      <c r="N1398" t="s">
        <v>144</v>
      </c>
      <c r="O1398" t="s">
        <v>136</v>
      </c>
      <c r="P1398" t="s">
        <v>1961</v>
      </c>
      <c r="Q1398" t="s">
        <v>11</v>
      </c>
      <c r="R1398">
        <v>614</v>
      </c>
      <c r="S1398" t="s">
        <v>11</v>
      </c>
      <c r="T1398" s="5">
        <v>0</v>
      </c>
      <c r="U1398">
        <v>7</v>
      </c>
      <c r="V1398">
        <v>0</v>
      </c>
      <c r="W1398" t="s">
        <v>11</v>
      </c>
    </row>
    <row r="1399" spans="1:23" x14ac:dyDescent="0.3">
      <c r="A1399">
        <v>1392</v>
      </c>
      <c r="B1399" t="s">
        <v>131</v>
      </c>
      <c r="C1399" t="s">
        <v>11</v>
      </c>
      <c r="D1399" t="s">
        <v>2307</v>
      </c>
      <c r="E1399" t="s">
        <v>2308</v>
      </c>
      <c r="F1399">
        <v>12</v>
      </c>
      <c r="G1399">
        <v>8</v>
      </c>
      <c r="H1399">
        <v>2008</v>
      </c>
      <c r="I1399" t="s">
        <v>1960</v>
      </c>
      <c r="J1399">
        <v>159500</v>
      </c>
      <c r="K1399">
        <v>36</v>
      </c>
      <c r="L1399">
        <v>1</v>
      </c>
      <c r="M1399">
        <v>2.1</v>
      </c>
      <c r="N1399" t="s">
        <v>144</v>
      </c>
      <c r="O1399" t="s">
        <v>136</v>
      </c>
      <c r="P1399" t="s">
        <v>11</v>
      </c>
      <c r="Q1399" t="s">
        <v>11</v>
      </c>
      <c r="R1399">
        <v>616</v>
      </c>
      <c r="S1399" t="s">
        <v>11</v>
      </c>
      <c r="T1399" t="s">
        <v>2247</v>
      </c>
      <c r="U1399" t="s">
        <v>11</v>
      </c>
      <c r="V1399">
        <v>0</v>
      </c>
      <c r="W1399" t="s">
        <v>11</v>
      </c>
    </row>
    <row r="1400" spans="1:23" x14ac:dyDescent="0.3">
      <c r="A1400">
        <v>1393</v>
      </c>
      <c r="B1400" t="s">
        <v>131</v>
      </c>
      <c r="C1400" t="s">
        <v>11</v>
      </c>
      <c r="D1400" t="s">
        <v>2309</v>
      </c>
      <c r="E1400" t="s">
        <v>2310</v>
      </c>
      <c r="F1400">
        <v>4</v>
      </c>
      <c r="G1400">
        <v>11</v>
      </c>
      <c r="H1400">
        <v>2008</v>
      </c>
      <c r="I1400" t="s">
        <v>1960</v>
      </c>
      <c r="J1400">
        <v>46074</v>
      </c>
      <c r="K1400">
        <v>40</v>
      </c>
      <c r="L1400">
        <v>2</v>
      </c>
      <c r="M1400">
        <v>0.1</v>
      </c>
      <c r="N1400" t="s">
        <v>135</v>
      </c>
      <c r="O1400" t="s">
        <v>136</v>
      </c>
      <c r="P1400" t="s">
        <v>11</v>
      </c>
      <c r="Q1400" t="s">
        <v>11</v>
      </c>
      <c r="R1400">
        <v>616</v>
      </c>
      <c r="S1400" t="s">
        <v>11</v>
      </c>
      <c r="T1400" t="s">
        <v>2247</v>
      </c>
      <c r="U1400" t="s">
        <v>11</v>
      </c>
      <c r="V1400">
        <v>0</v>
      </c>
      <c r="W1400" t="s">
        <v>11</v>
      </c>
    </row>
    <row r="1401" spans="1:23" x14ac:dyDescent="0.3">
      <c r="A1401">
        <v>1394</v>
      </c>
      <c r="B1401" t="s">
        <v>131</v>
      </c>
      <c r="C1401" t="s">
        <v>11</v>
      </c>
      <c r="D1401" t="s">
        <v>2311</v>
      </c>
      <c r="E1401" t="s">
        <v>2179</v>
      </c>
      <c r="F1401">
        <v>19</v>
      </c>
      <c r="G1401">
        <v>9</v>
      </c>
      <c r="H1401">
        <v>2008</v>
      </c>
      <c r="I1401" t="s">
        <v>1960</v>
      </c>
      <c r="J1401">
        <v>250000</v>
      </c>
      <c r="K1401">
        <v>62</v>
      </c>
      <c r="L1401">
        <v>5</v>
      </c>
      <c r="M1401">
        <v>15</v>
      </c>
      <c r="N1401" t="s">
        <v>163</v>
      </c>
      <c r="O1401" t="s">
        <v>136</v>
      </c>
      <c r="P1401" t="s">
        <v>11</v>
      </c>
      <c r="Q1401" t="s">
        <v>11</v>
      </c>
      <c r="R1401">
        <v>616</v>
      </c>
      <c r="S1401" t="s">
        <v>11</v>
      </c>
      <c r="T1401" t="s">
        <v>2247</v>
      </c>
      <c r="U1401" t="s">
        <v>11</v>
      </c>
      <c r="V1401">
        <v>0</v>
      </c>
      <c r="W1401" t="s">
        <v>11</v>
      </c>
    </row>
    <row r="1402" spans="1:23" x14ac:dyDescent="0.3">
      <c r="A1402">
        <v>1395</v>
      </c>
      <c r="B1402" t="s">
        <v>131</v>
      </c>
      <c r="C1402" t="s">
        <v>11</v>
      </c>
      <c r="D1402" t="s">
        <v>2312</v>
      </c>
      <c r="E1402" t="s">
        <v>1091</v>
      </c>
      <c r="F1402">
        <v>10</v>
      </c>
      <c r="G1402">
        <v>10</v>
      </c>
      <c r="H1402">
        <v>2008</v>
      </c>
      <c r="I1402" t="s">
        <v>1960</v>
      </c>
      <c r="J1402">
        <v>408</v>
      </c>
      <c r="K1402">
        <v>75</v>
      </c>
      <c r="L1402">
        <v>4</v>
      </c>
      <c r="M1402">
        <v>0.1</v>
      </c>
      <c r="N1402" t="s">
        <v>135</v>
      </c>
      <c r="O1402" t="s">
        <v>136</v>
      </c>
      <c r="P1402" t="s">
        <v>11</v>
      </c>
      <c r="Q1402" t="s">
        <v>11</v>
      </c>
      <c r="R1402">
        <v>616</v>
      </c>
      <c r="S1402" t="s">
        <v>11</v>
      </c>
      <c r="T1402" t="s">
        <v>2247</v>
      </c>
      <c r="U1402" t="s">
        <v>11</v>
      </c>
      <c r="V1402">
        <v>0</v>
      </c>
      <c r="W1402" t="s">
        <v>11</v>
      </c>
    </row>
    <row r="1403" spans="1:23" x14ac:dyDescent="0.3">
      <c r="A1403">
        <v>1587</v>
      </c>
      <c r="B1403" t="s">
        <v>131</v>
      </c>
      <c r="C1403" t="s">
        <v>11</v>
      </c>
      <c r="D1403" t="s">
        <v>2313</v>
      </c>
      <c r="E1403" t="s">
        <v>425</v>
      </c>
      <c r="F1403">
        <v>15</v>
      </c>
      <c r="G1403">
        <v>6</v>
      </c>
      <c r="H1403">
        <v>2008</v>
      </c>
      <c r="I1403" t="s">
        <v>1960</v>
      </c>
      <c r="J1403">
        <v>400</v>
      </c>
      <c r="K1403">
        <v>3</v>
      </c>
      <c r="L1403">
        <v>9</v>
      </c>
      <c r="M1403">
        <v>0.1</v>
      </c>
      <c r="N1403" t="s">
        <v>135</v>
      </c>
      <c r="O1403" t="s">
        <v>136</v>
      </c>
      <c r="P1403" t="s">
        <v>11</v>
      </c>
      <c r="Q1403" t="s">
        <v>11</v>
      </c>
      <c r="R1403">
        <v>616</v>
      </c>
      <c r="S1403" t="s">
        <v>11</v>
      </c>
      <c r="T1403" t="s">
        <v>2247</v>
      </c>
      <c r="U1403" t="s">
        <v>11</v>
      </c>
      <c r="V1403">
        <v>0</v>
      </c>
      <c r="W1403" t="s">
        <v>11</v>
      </c>
    </row>
    <row r="1404" spans="1:23" x14ac:dyDescent="0.3">
      <c r="A1404">
        <v>1588</v>
      </c>
      <c r="B1404" t="s">
        <v>131</v>
      </c>
      <c r="C1404" t="s">
        <v>11</v>
      </c>
      <c r="D1404" t="s">
        <v>2314</v>
      </c>
      <c r="E1404" t="s">
        <v>2315</v>
      </c>
      <c r="F1404">
        <v>10</v>
      </c>
      <c r="G1404">
        <v>7</v>
      </c>
      <c r="H1404">
        <v>2008</v>
      </c>
      <c r="I1404" t="s">
        <v>1960</v>
      </c>
      <c r="J1404">
        <v>15131</v>
      </c>
      <c r="K1404">
        <v>4</v>
      </c>
      <c r="L1404">
        <v>1</v>
      </c>
      <c r="M1404">
        <v>2</v>
      </c>
      <c r="N1404" t="s">
        <v>144</v>
      </c>
      <c r="O1404" t="s">
        <v>136</v>
      </c>
      <c r="P1404" t="s">
        <v>11</v>
      </c>
      <c r="Q1404" t="s">
        <v>11</v>
      </c>
      <c r="R1404">
        <v>616</v>
      </c>
      <c r="S1404" t="s">
        <v>11</v>
      </c>
      <c r="T1404" t="s">
        <v>2247</v>
      </c>
      <c r="U1404" t="s">
        <v>11</v>
      </c>
      <c r="V1404">
        <v>0</v>
      </c>
      <c r="W1404" t="s">
        <v>11</v>
      </c>
    </row>
    <row r="1405" spans="1:23" x14ac:dyDescent="0.3">
      <c r="A1405">
        <v>1589</v>
      </c>
      <c r="B1405" t="s">
        <v>131</v>
      </c>
      <c r="C1405" t="s">
        <v>11</v>
      </c>
      <c r="D1405" t="s">
        <v>2316</v>
      </c>
      <c r="E1405" t="s">
        <v>2317</v>
      </c>
      <c r="F1405">
        <v>18</v>
      </c>
      <c r="G1405">
        <v>7</v>
      </c>
      <c r="H1405">
        <v>2008</v>
      </c>
      <c r="I1405" t="s">
        <v>1960</v>
      </c>
      <c r="J1405">
        <v>125</v>
      </c>
      <c r="K1405">
        <v>5</v>
      </c>
      <c r="L1405">
        <v>4</v>
      </c>
      <c r="M1405">
        <v>0.1</v>
      </c>
      <c r="N1405" t="s">
        <v>135</v>
      </c>
      <c r="O1405" t="s">
        <v>136</v>
      </c>
      <c r="P1405" t="s">
        <v>11</v>
      </c>
      <c r="Q1405" t="s">
        <v>11</v>
      </c>
      <c r="R1405">
        <v>616</v>
      </c>
      <c r="S1405" t="s">
        <v>11</v>
      </c>
      <c r="T1405" t="s">
        <v>2247</v>
      </c>
      <c r="U1405" t="s">
        <v>11</v>
      </c>
      <c r="V1405">
        <v>0</v>
      </c>
      <c r="W1405" t="s">
        <v>11</v>
      </c>
    </row>
    <row r="1406" spans="1:23" x14ac:dyDescent="0.3">
      <c r="A1406">
        <v>1590</v>
      </c>
      <c r="B1406" t="s">
        <v>131</v>
      </c>
      <c r="C1406" t="s">
        <v>11</v>
      </c>
      <c r="D1406" t="s">
        <v>2318</v>
      </c>
      <c r="E1406" t="s">
        <v>2319</v>
      </c>
      <c r="F1406">
        <v>8</v>
      </c>
      <c r="G1406">
        <v>8</v>
      </c>
      <c r="H1406">
        <v>2008</v>
      </c>
      <c r="I1406" t="s">
        <v>1960</v>
      </c>
      <c r="J1406">
        <v>1897</v>
      </c>
      <c r="K1406">
        <v>30</v>
      </c>
      <c r="L1406">
        <v>1</v>
      </c>
      <c r="M1406">
        <v>0.25</v>
      </c>
      <c r="N1406" t="s">
        <v>135</v>
      </c>
      <c r="O1406" t="s">
        <v>136</v>
      </c>
      <c r="P1406" t="s">
        <v>11</v>
      </c>
      <c r="Q1406" t="s">
        <v>11</v>
      </c>
      <c r="R1406">
        <v>616</v>
      </c>
      <c r="S1406" t="s">
        <v>11</v>
      </c>
      <c r="T1406" t="s">
        <v>2247</v>
      </c>
      <c r="U1406" t="s">
        <v>11</v>
      </c>
      <c r="V1406">
        <v>0</v>
      </c>
      <c r="W1406" t="s">
        <v>11</v>
      </c>
    </row>
    <row r="1407" spans="1:23" x14ac:dyDescent="0.3">
      <c r="A1407">
        <v>1591</v>
      </c>
      <c r="B1407" t="s">
        <v>131</v>
      </c>
      <c r="C1407" t="s">
        <v>11</v>
      </c>
      <c r="D1407" t="s">
        <v>2320</v>
      </c>
      <c r="E1407" t="s">
        <v>2321</v>
      </c>
      <c r="F1407">
        <v>13</v>
      </c>
      <c r="G1407">
        <v>8</v>
      </c>
      <c r="H1407">
        <v>2008</v>
      </c>
      <c r="I1407" t="s">
        <v>1960</v>
      </c>
      <c r="J1407">
        <v>14151</v>
      </c>
      <c r="K1407">
        <v>37</v>
      </c>
      <c r="L1407">
        <v>1</v>
      </c>
      <c r="M1407">
        <v>0.2</v>
      </c>
      <c r="N1407" t="s">
        <v>135</v>
      </c>
      <c r="O1407" t="s">
        <v>136</v>
      </c>
      <c r="P1407" t="s">
        <v>11</v>
      </c>
      <c r="Q1407" t="s">
        <v>11</v>
      </c>
      <c r="R1407">
        <v>616</v>
      </c>
      <c r="S1407" t="s">
        <v>11</v>
      </c>
      <c r="T1407" t="s">
        <v>2247</v>
      </c>
      <c r="U1407" t="s">
        <v>11</v>
      </c>
      <c r="V1407">
        <v>0</v>
      </c>
      <c r="W1407" t="s">
        <v>11</v>
      </c>
    </row>
    <row r="1408" spans="1:23" x14ac:dyDescent="0.3">
      <c r="A1408">
        <v>1592</v>
      </c>
      <c r="B1408" t="s">
        <v>131</v>
      </c>
      <c r="C1408" t="s">
        <v>11</v>
      </c>
      <c r="D1408" t="s">
        <v>2322</v>
      </c>
      <c r="E1408" t="s">
        <v>2323</v>
      </c>
      <c r="F1408">
        <v>6</v>
      </c>
      <c r="G1408">
        <v>9</v>
      </c>
      <c r="H1408">
        <v>2008</v>
      </c>
      <c r="I1408" t="s">
        <v>1960</v>
      </c>
      <c r="J1408">
        <v>954</v>
      </c>
      <c r="K1408">
        <v>55</v>
      </c>
      <c r="L1408">
        <v>4</v>
      </c>
      <c r="M1408">
        <v>0.1</v>
      </c>
      <c r="N1408" t="s">
        <v>135</v>
      </c>
      <c r="O1408" t="s">
        <v>136</v>
      </c>
      <c r="P1408" t="s">
        <v>11</v>
      </c>
      <c r="Q1408" t="s">
        <v>11</v>
      </c>
      <c r="R1408">
        <v>616</v>
      </c>
      <c r="S1408" t="s">
        <v>11</v>
      </c>
      <c r="T1408" t="s">
        <v>2247</v>
      </c>
      <c r="U1408" t="s">
        <v>11</v>
      </c>
      <c r="V1408">
        <v>0</v>
      </c>
      <c r="W1408" t="s">
        <v>11</v>
      </c>
    </row>
    <row r="1409" spans="1:23" x14ac:dyDescent="0.3">
      <c r="A1409">
        <v>180</v>
      </c>
      <c r="B1409" t="s">
        <v>131</v>
      </c>
      <c r="C1409" t="s">
        <v>11</v>
      </c>
      <c r="D1409" t="s">
        <v>2324</v>
      </c>
      <c r="E1409">
        <v>246</v>
      </c>
      <c r="F1409">
        <v>5</v>
      </c>
      <c r="G1409">
        <v>10</v>
      </c>
      <c r="H1409">
        <v>2009</v>
      </c>
      <c r="I1409" t="s">
        <v>1960</v>
      </c>
      <c r="J1409">
        <v>1197</v>
      </c>
      <c r="K1409">
        <v>58</v>
      </c>
      <c r="L1409">
        <v>9</v>
      </c>
      <c r="M1409">
        <v>0.1</v>
      </c>
      <c r="N1409" t="s">
        <v>135</v>
      </c>
      <c r="O1409" t="s">
        <v>136</v>
      </c>
      <c r="P1409" t="s">
        <v>1961</v>
      </c>
      <c r="Q1409" t="s">
        <v>11</v>
      </c>
      <c r="R1409">
        <v>614</v>
      </c>
      <c r="S1409" t="s">
        <v>11</v>
      </c>
      <c r="T1409" s="6">
        <v>40155</v>
      </c>
      <c r="U1409">
        <v>2</v>
      </c>
      <c r="V1409">
        <v>0</v>
      </c>
      <c r="W1409" t="s">
        <v>11</v>
      </c>
    </row>
    <row r="1410" spans="1:23" x14ac:dyDescent="0.3">
      <c r="A1410">
        <v>181</v>
      </c>
      <c r="B1410" t="s">
        <v>131</v>
      </c>
      <c r="C1410" t="s">
        <v>11</v>
      </c>
      <c r="D1410" t="s">
        <v>2325</v>
      </c>
      <c r="E1410" t="s">
        <v>2326</v>
      </c>
      <c r="F1410">
        <v>5</v>
      </c>
      <c r="G1410">
        <v>7</v>
      </c>
      <c r="H1410">
        <v>2009</v>
      </c>
      <c r="I1410" t="s">
        <v>1960</v>
      </c>
      <c r="J1410">
        <v>820</v>
      </c>
      <c r="K1410">
        <v>6</v>
      </c>
      <c r="L1410">
        <v>1</v>
      </c>
      <c r="M1410">
        <v>0.1</v>
      </c>
      <c r="N1410" t="s">
        <v>135</v>
      </c>
      <c r="O1410" t="s">
        <v>136</v>
      </c>
      <c r="P1410" t="s">
        <v>11</v>
      </c>
      <c r="Q1410" t="s">
        <v>11</v>
      </c>
      <c r="R1410">
        <v>616</v>
      </c>
      <c r="S1410" t="s">
        <v>11</v>
      </c>
      <c r="T1410" s="6">
        <v>40288</v>
      </c>
      <c r="U1410">
        <v>2</v>
      </c>
      <c r="V1410">
        <v>0</v>
      </c>
      <c r="W1410" t="s">
        <v>11</v>
      </c>
    </row>
    <row r="1411" spans="1:23" x14ac:dyDescent="0.3">
      <c r="A1411">
        <v>182</v>
      </c>
      <c r="B1411" t="s">
        <v>131</v>
      </c>
      <c r="C1411" t="s">
        <v>11</v>
      </c>
      <c r="D1411" t="s">
        <v>2327</v>
      </c>
      <c r="E1411" t="s">
        <v>2328</v>
      </c>
      <c r="F1411">
        <v>4</v>
      </c>
      <c r="G1411">
        <v>8</v>
      </c>
      <c r="H1411">
        <v>2009</v>
      </c>
      <c r="I1411" t="s">
        <v>1960</v>
      </c>
      <c r="J1411">
        <v>39116</v>
      </c>
      <c r="K1411">
        <v>32</v>
      </c>
      <c r="L1411">
        <v>1</v>
      </c>
      <c r="M1411">
        <v>27</v>
      </c>
      <c r="N1411" t="s">
        <v>163</v>
      </c>
      <c r="O1411" t="s">
        <v>136</v>
      </c>
      <c r="P1411" t="s">
        <v>11</v>
      </c>
      <c r="Q1411" t="s">
        <v>11</v>
      </c>
      <c r="R1411">
        <v>616</v>
      </c>
      <c r="S1411" t="s">
        <v>11</v>
      </c>
      <c r="T1411" s="6">
        <v>40288</v>
      </c>
      <c r="U1411">
        <v>2</v>
      </c>
      <c r="V1411">
        <v>0</v>
      </c>
      <c r="W1411" t="s">
        <v>11</v>
      </c>
    </row>
    <row r="1412" spans="1:23" x14ac:dyDescent="0.3">
      <c r="A1412">
        <v>183</v>
      </c>
      <c r="B1412" t="s">
        <v>131</v>
      </c>
      <c r="C1412" t="s">
        <v>11</v>
      </c>
      <c r="D1412" t="s">
        <v>2329</v>
      </c>
      <c r="E1412" t="s">
        <v>653</v>
      </c>
      <c r="F1412">
        <v>5</v>
      </c>
      <c r="G1412">
        <v>8</v>
      </c>
      <c r="H1412">
        <v>2009</v>
      </c>
      <c r="I1412" t="s">
        <v>1960</v>
      </c>
      <c r="J1412">
        <v>1090</v>
      </c>
      <c r="K1412">
        <v>35</v>
      </c>
      <c r="L1412">
        <v>1</v>
      </c>
      <c r="M1412">
        <v>0.1</v>
      </c>
      <c r="N1412" t="s">
        <v>135</v>
      </c>
      <c r="O1412" t="s">
        <v>136</v>
      </c>
      <c r="P1412" t="s">
        <v>11</v>
      </c>
      <c r="Q1412" t="s">
        <v>11</v>
      </c>
      <c r="R1412">
        <v>616</v>
      </c>
      <c r="S1412" t="s">
        <v>11</v>
      </c>
      <c r="T1412" s="6">
        <v>40288</v>
      </c>
      <c r="U1412">
        <v>2</v>
      </c>
      <c r="V1412">
        <v>0</v>
      </c>
      <c r="W1412" t="s">
        <v>11</v>
      </c>
    </row>
    <row r="1413" spans="1:23" x14ac:dyDescent="0.3">
      <c r="A1413">
        <v>184</v>
      </c>
      <c r="B1413" t="s">
        <v>131</v>
      </c>
      <c r="C1413" t="s">
        <v>11</v>
      </c>
      <c r="D1413" t="s">
        <v>2330</v>
      </c>
      <c r="E1413" t="s">
        <v>2331</v>
      </c>
      <c r="F1413">
        <v>30</v>
      </c>
      <c r="G1413">
        <v>9</v>
      </c>
      <c r="H1413">
        <v>2009</v>
      </c>
      <c r="I1413" t="s">
        <v>1960</v>
      </c>
      <c r="J1413">
        <v>250</v>
      </c>
      <c r="K1413">
        <v>67</v>
      </c>
      <c r="L1413">
        <v>4</v>
      </c>
      <c r="M1413">
        <v>0.1</v>
      </c>
      <c r="N1413" t="s">
        <v>135</v>
      </c>
      <c r="O1413" t="s">
        <v>136</v>
      </c>
      <c r="P1413" t="s">
        <v>11</v>
      </c>
      <c r="Q1413" t="s">
        <v>11</v>
      </c>
      <c r="R1413">
        <v>616</v>
      </c>
      <c r="S1413" t="s">
        <v>11</v>
      </c>
      <c r="T1413" s="6">
        <v>40288</v>
      </c>
      <c r="U1413">
        <v>2</v>
      </c>
      <c r="V1413">
        <v>0</v>
      </c>
      <c r="W1413" t="s">
        <v>11</v>
      </c>
    </row>
    <row r="1414" spans="1:23" x14ac:dyDescent="0.3">
      <c r="A1414">
        <v>381</v>
      </c>
      <c r="B1414" t="s">
        <v>131</v>
      </c>
      <c r="C1414" t="s">
        <v>11</v>
      </c>
      <c r="D1414" t="s">
        <v>2332</v>
      </c>
      <c r="E1414" t="s">
        <v>2333</v>
      </c>
      <c r="F1414">
        <v>30</v>
      </c>
      <c r="G1414">
        <v>8</v>
      </c>
      <c r="H1414">
        <v>2009</v>
      </c>
      <c r="I1414" t="s">
        <v>1960</v>
      </c>
      <c r="J1414">
        <v>4000</v>
      </c>
      <c r="K1414">
        <v>47</v>
      </c>
      <c r="L1414">
        <v>1</v>
      </c>
      <c r="M1414">
        <v>0.25</v>
      </c>
      <c r="N1414" t="s">
        <v>135</v>
      </c>
      <c r="O1414" t="s">
        <v>136</v>
      </c>
      <c r="P1414" t="s">
        <v>1961</v>
      </c>
      <c r="Q1414" t="s">
        <v>11</v>
      </c>
      <c r="R1414">
        <v>614</v>
      </c>
      <c r="S1414" t="s">
        <v>11</v>
      </c>
      <c r="T1414" s="6">
        <v>40155</v>
      </c>
      <c r="U1414">
        <v>2</v>
      </c>
      <c r="V1414">
        <v>0</v>
      </c>
      <c r="W1414" t="s">
        <v>11</v>
      </c>
    </row>
    <row r="1415" spans="1:23" x14ac:dyDescent="0.3">
      <c r="A1415">
        <v>382</v>
      </c>
      <c r="B1415" t="s">
        <v>131</v>
      </c>
      <c r="C1415" t="s">
        <v>11</v>
      </c>
      <c r="D1415" t="s">
        <v>2334</v>
      </c>
      <c r="E1415" t="s">
        <v>2335</v>
      </c>
      <c r="F1415">
        <v>20</v>
      </c>
      <c r="G1415">
        <v>8</v>
      </c>
      <c r="H1415">
        <v>2009</v>
      </c>
      <c r="I1415" t="s">
        <v>1960</v>
      </c>
      <c r="J1415">
        <v>212</v>
      </c>
      <c r="K1415">
        <v>59</v>
      </c>
      <c r="L1415">
        <v>9</v>
      </c>
      <c r="M1415">
        <v>0.1</v>
      </c>
      <c r="N1415" t="s">
        <v>135</v>
      </c>
      <c r="O1415" t="s">
        <v>136</v>
      </c>
      <c r="P1415" t="s">
        <v>11</v>
      </c>
      <c r="Q1415" t="s">
        <v>11</v>
      </c>
      <c r="R1415">
        <v>616</v>
      </c>
      <c r="S1415" t="s">
        <v>11</v>
      </c>
      <c r="T1415" s="6">
        <v>40288</v>
      </c>
      <c r="U1415">
        <v>2</v>
      </c>
      <c r="V1415">
        <v>0</v>
      </c>
      <c r="W1415" t="s">
        <v>11</v>
      </c>
    </row>
    <row r="1416" spans="1:23" x14ac:dyDescent="0.3">
      <c r="A1416">
        <v>602</v>
      </c>
      <c r="B1416" t="s">
        <v>131</v>
      </c>
      <c r="C1416" t="s">
        <v>11</v>
      </c>
      <c r="D1416" t="s">
        <v>2336</v>
      </c>
      <c r="E1416" t="s">
        <v>2337</v>
      </c>
      <c r="F1416">
        <v>5</v>
      </c>
      <c r="G1416">
        <v>6</v>
      </c>
      <c r="H1416">
        <v>2009</v>
      </c>
      <c r="I1416" t="s">
        <v>1960</v>
      </c>
      <c r="J1416">
        <v>1200</v>
      </c>
      <c r="K1416">
        <v>5</v>
      </c>
      <c r="L1416">
        <v>1</v>
      </c>
      <c r="M1416">
        <v>0.1</v>
      </c>
      <c r="N1416" t="s">
        <v>135</v>
      </c>
      <c r="O1416" t="s">
        <v>136</v>
      </c>
      <c r="P1416" t="s">
        <v>1961</v>
      </c>
      <c r="Q1416" t="s">
        <v>11</v>
      </c>
      <c r="R1416">
        <v>614</v>
      </c>
      <c r="S1416" t="s">
        <v>11</v>
      </c>
      <c r="T1416" s="6">
        <v>40155</v>
      </c>
      <c r="U1416">
        <v>2</v>
      </c>
      <c r="V1416">
        <v>0</v>
      </c>
      <c r="W1416" t="s">
        <v>11</v>
      </c>
    </row>
    <row r="1417" spans="1:23" x14ac:dyDescent="0.3">
      <c r="A1417">
        <v>603</v>
      </c>
      <c r="B1417" t="s">
        <v>131</v>
      </c>
      <c r="C1417" t="s">
        <v>11</v>
      </c>
      <c r="D1417" t="s">
        <v>2338</v>
      </c>
      <c r="E1417" t="s">
        <v>2339</v>
      </c>
      <c r="F1417">
        <v>6</v>
      </c>
      <c r="G1417">
        <v>8</v>
      </c>
      <c r="H1417">
        <v>2009</v>
      </c>
      <c r="I1417" t="s">
        <v>1960</v>
      </c>
      <c r="J1417">
        <v>500</v>
      </c>
      <c r="K1417">
        <v>40</v>
      </c>
      <c r="L1417">
        <v>1</v>
      </c>
      <c r="M1417">
        <v>0.1</v>
      </c>
      <c r="N1417" t="s">
        <v>135</v>
      </c>
      <c r="O1417" t="s">
        <v>136</v>
      </c>
      <c r="P1417" t="s">
        <v>1961</v>
      </c>
      <c r="Q1417" t="s">
        <v>11</v>
      </c>
      <c r="R1417">
        <v>614</v>
      </c>
      <c r="S1417" t="s">
        <v>11</v>
      </c>
      <c r="T1417" s="6">
        <v>40155</v>
      </c>
      <c r="U1417">
        <v>2</v>
      </c>
      <c r="V1417">
        <v>0</v>
      </c>
      <c r="W1417" t="s">
        <v>11</v>
      </c>
    </row>
    <row r="1418" spans="1:23" x14ac:dyDescent="0.3">
      <c r="A1418">
        <v>604</v>
      </c>
      <c r="B1418" t="s">
        <v>131</v>
      </c>
      <c r="C1418" t="s">
        <v>11</v>
      </c>
      <c r="D1418" t="s">
        <v>2340</v>
      </c>
      <c r="E1418" t="s">
        <v>2341</v>
      </c>
      <c r="F1418">
        <v>19</v>
      </c>
      <c r="G1418">
        <v>8</v>
      </c>
      <c r="H1418">
        <v>2009</v>
      </c>
      <c r="I1418" t="s">
        <v>1960</v>
      </c>
      <c r="J1418">
        <v>12000</v>
      </c>
      <c r="K1418">
        <v>45</v>
      </c>
      <c r="L1418">
        <v>1</v>
      </c>
      <c r="M1418">
        <v>2</v>
      </c>
      <c r="N1418" t="s">
        <v>144</v>
      </c>
      <c r="O1418" t="s">
        <v>136</v>
      </c>
      <c r="P1418" t="s">
        <v>1961</v>
      </c>
      <c r="Q1418" t="s">
        <v>11</v>
      </c>
      <c r="R1418">
        <v>614</v>
      </c>
      <c r="S1418" t="s">
        <v>11</v>
      </c>
      <c r="T1418" s="6">
        <v>40155</v>
      </c>
      <c r="U1418">
        <v>2</v>
      </c>
      <c r="V1418">
        <v>0</v>
      </c>
      <c r="W1418" t="s">
        <v>11</v>
      </c>
    </row>
    <row r="1419" spans="1:23" x14ac:dyDescent="0.3">
      <c r="A1419">
        <v>605</v>
      </c>
      <c r="B1419" t="s">
        <v>131</v>
      </c>
      <c r="C1419" t="s">
        <v>11</v>
      </c>
      <c r="D1419" t="s">
        <v>2342</v>
      </c>
      <c r="E1419" t="s">
        <v>2343</v>
      </c>
      <c r="F1419">
        <v>24</v>
      </c>
      <c r="G1419">
        <v>8</v>
      </c>
      <c r="H1419">
        <v>2009</v>
      </c>
      <c r="I1419" t="s">
        <v>1960</v>
      </c>
      <c r="J1419">
        <v>260000</v>
      </c>
      <c r="K1419">
        <v>46</v>
      </c>
      <c r="L1419">
        <v>1</v>
      </c>
      <c r="M1419">
        <v>22</v>
      </c>
      <c r="N1419" t="s">
        <v>163</v>
      </c>
      <c r="O1419" t="s">
        <v>136</v>
      </c>
      <c r="P1419" t="s">
        <v>1961</v>
      </c>
      <c r="Q1419" t="s">
        <v>11</v>
      </c>
      <c r="R1419">
        <v>614</v>
      </c>
      <c r="S1419" t="s">
        <v>11</v>
      </c>
      <c r="T1419" s="6">
        <v>40155</v>
      </c>
      <c r="U1419">
        <v>2</v>
      </c>
      <c r="V1419">
        <v>0</v>
      </c>
      <c r="W1419" t="s">
        <v>11</v>
      </c>
    </row>
    <row r="1420" spans="1:23" x14ac:dyDescent="0.3">
      <c r="A1420">
        <v>606</v>
      </c>
      <c r="B1420" t="s">
        <v>131</v>
      </c>
      <c r="C1420" t="s">
        <v>11</v>
      </c>
      <c r="D1420" t="s">
        <v>2344</v>
      </c>
      <c r="E1420" t="s">
        <v>2305</v>
      </c>
      <c r="F1420">
        <v>30</v>
      </c>
      <c r="G1420">
        <v>8</v>
      </c>
      <c r="H1420">
        <v>2009</v>
      </c>
      <c r="I1420" t="s">
        <v>1960</v>
      </c>
      <c r="J1420">
        <v>500</v>
      </c>
      <c r="K1420">
        <v>48</v>
      </c>
      <c r="L1420">
        <v>1</v>
      </c>
      <c r="M1420">
        <v>0.1</v>
      </c>
      <c r="N1420" t="s">
        <v>135</v>
      </c>
      <c r="O1420" t="s">
        <v>136</v>
      </c>
      <c r="P1420" t="s">
        <v>1961</v>
      </c>
      <c r="Q1420" t="s">
        <v>11</v>
      </c>
      <c r="R1420">
        <v>614</v>
      </c>
      <c r="S1420" t="s">
        <v>11</v>
      </c>
      <c r="T1420" s="6">
        <v>40155</v>
      </c>
      <c r="U1420">
        <v>2</v>
      </c>
      <c r="V1420">
        <v>0</v>
      </c>
      <c r="W1420" t="s">
        <v>11</v>
      </c>
    </row>
    <row r="1421" spans="1:23" x14ac:dyDescent="0.3">
      <c r="A1421">
        <v>607</v>
      </c>
      <c r="B1421" t="s">
        <v>131</v>
      </c>
      <c r="C1421" t="s">
        <v>11</v>
      </c>
      <c r="D1421" t="s">
        <v>2345</v>
      </c>
      <c r="E1421" t="s">
        <v>2346</v>
      </c>
      <c r="F1421">
        <v>1</v>
      </c>
      <c r="G1421">
        <v>6</v>
      </c>
      <c r="H1421">
        <v>2009</v>
      </c>
      <c r="I1421" t="s">
        <v>1960</v>
      </c>
      <c r="J1421">
        <v>1948</v>
      </c>
      <c r="K1421">
        <v>1</v>
      </c>
      <c r="L1421">
        <v>1</v>
      </c>
      <c r="M1421">
        <v>0.6</v>
      </c>
      <c r="N1421" t="s">
        <v>144</v>
      </c>
      <c r="O1421" t="s">
        <v>136</v>
      </c>
      <c r="P1421" t="s">
        <v>11</v>
      </c>
      <c r="Q1421" t="s">
        <v>11</v>
      </c>
      <c r="R1421">
        <v>616</v>
      </c>
      <c r="S1421" t="s">
        <v>11</v>
      </c>
      <c r="T1421" s="6">
        <v>40288</v>
      </c>
      <c r="U1421">
        <v>2</v>
      </c>
      <c r="V1421">
        <v>0</v>
      </c>
      <c r="W1421" t="s">
        <v>11</v>
      </c>
    </row>
    <row r="1422" spans="1:23" x14ac:dyDescent="0.3">
      <c r="A1422">
        <v>608</v>
      </c>
      <c r="B1422" t="s">
        <v>131</v>
      </c>
      <c r="C1422" t="s">
        <v>11</v>
      </c>
      <c r="D1422" t="s">
        <v>2347</v>
      </c>
      <c r="E1422" t="s">
        <v>2348</v>
      </c>
      <c r="F1422">
        <v>6</v>
      </c>
      <c r="G1422">
        <v>8</v>
      </c>
      <c r="H1422">
        <v>2009</v>
      </c>
      <c r="I1422" t="s">
        <v>1960</v>
      </c>
      <c r="J1422">
        <v>2158</v>
      </c>
      <c r="K1422">
        <v>44</v>
      </c>
      <c r="L1422">
        <v>1</v>
      </c>
      <c r="M1422">
        <v>0.1</v>
      </c>
      <c r="N1422" t="s">
        <v>135</v>
      </c>
      <c r="O1422" t="s">
        <v>136</v>
      </c>
      <c r="P1422" t="s">
        <v>11</v>
      </c>
      <c r="Q1422" t="s">
        <v>11</v>
      </c>
      <c r="R1422">
        <v>616</v>
      </c>
      <c r="S1422" t="s">
        <v>11</v>
      </c>
      <c r="T1422" s="6">
        <v>40288</v>
      </c>
      <c r="U1422">
        <v>2</v>
      </c>
      <c r="V1422">
        <v>0</v>
      </c>
      <c r="W1422" t="s">
        <v>11</v>
      </c>
    </row>
    <row r="1423" spans="1:23" x14ac:dyDescent="0.3">
      <c r="A1423">
        <v>609</v>
      </c>
      <c r="B1423" t="s">
        <v>131</v>
      </c>
      <c r="C1423" t="s">
        <v>11</v>
      </c>
      <c r="D1423" t="s">
        <v>2349</v>
      </c>
      <c r="E1423" t="s">
        <v>2350</v>
      </c>
      <c r="F1423">
        <v>6</v>
      </c>
      <c r="G1423">
        <v>8</v>
      </c>
      <c r="H1423">
        <v>2009</v>
      </c>
      <c r="I1423" t="s">
        <v>1960</v>
      </c>
      <c r="J1423">
        <v>1221</v>
      </c>
      <c r="K1423">
        <v>56</v>
      </c>
      <c r="L1423">
        <v>1</v>
      </c>
      <c r="M1423">
        <v>0.1</v>
      </c>
      <c r="N1423" t="s">
        <v>135</v>
      </c>
      <c r="O1423" t="s">
        <v>136</v>
      </c>
      <c r="P1423" t="s">
        <v>11</v>
      </c>
      <c r="Q1423" t="s">
        <v>11</v>
      </c>
      <c r="R1423">
        <v>616</v>
      </c>
      <c r="S1423" t="s">
        <v>11</v>
      </c>
      <c r="T1423" s="6">
        <v>40288</v>
      </c>
      <c r="U1423">
        <v>2</v>
      </c>
      <c r="V1423">
        <v>0</v>
      </c>
      <c r="W1423" t="s">
        <v>11</v>
      </c>
    </row>
    <row r="1424" spans="1:23" x14ac:dyDescent="0.3">
      <c r="A1424">
        <v>610</v>
      </c>
      <c r="B1424" t="s">
        <v>131</v>
      </c>
      <c r="C1424" t="s">
        <v>11</v>
      </c>
      <c r="D1424" t="s">
        <v>2351</v>
      </c>
      <c r="E1424" t="s">
        <v>2352</v>
      </c>
      <c r="F1424">
        <v>17</v>
      </c>
      <c r="G1424">
        <v>9</v>
      </c>
      <c r="H1424">
        <v>2009</v>
      </c>
      <c r="I1424" t="s">
        <v>1960</v>
      </c>
      <c r="J1424">
        <v>644</v>
      </c>
      <c r="K1424">
        <v>66</v>
      </c>
      <c r="L1424">
        <v>4</v>
      </c>
      <c r="M1424">
        <v>0.1</v>
      </c>
      <c r="N1424" t="s">
        <v>135</v>
      </c>
      <c r="O1424" t="s">
        <v>136</v>
      </c>
      <c r="P1424" t="s">
        <v>11</v>
      </c>
      <c r="Q1424" t="s">
        <v>11</v>
      </c>
      <c r="R1424">
        <v>616</v>
      </c>
      <c r="S1424" t="s">
        <v>11</v>
      </c>
      <c r="T1424" s="6">
        <v>40288</v>
      </c>
      <c r="U1424">
        <v>2</v>
      </c>
      <c r="V1424">
        <v>0</v>
      </c>
      <c r="W1424" t="s">
        <v>11</v>
      </c>
    </row>
    <row r="1425" spans="1:23" x14ac:dyDescent="0.3">
      <c r="A1425">
        <v>816</v>
      </c>
      <c r="B1425" t="s">
        <v>131</v>
      </c>
      <c r="C1425" t="s">
        <v>11</v>
      </c>
      <c r="D1425" t="s">
        <v>2353</v>
      </c>
      <c r="E1425" t="s">
        <v>2354</v>
      </c>
      <c r="F1425">
        <v>11</v>
      </c>
      <c r="G1425">
        <v>7</v>
      </c>
      <c r="H1425">
        <v>2009</v>
      </c>
      <c r="I1425" t="s">
        <v>1960</v>
      </c>
      <c r="J1425">
        <v>2000</v>
      </c>
      <c r="K1425">
        <v>17</v>
      </c>
      <c r="L1425">
        <v>1</v>
      </c>
      <c r="M1425">
        <v>0.1</v>
      </c>
      <c r="N1425" t="s">
        <v>135</v>
      </c>
      <c r="O1425" t="s">
        <v>136</v>
      </c>
      <c r="P1425" t="s">
        <v>1961</v>
      </c>
      <c r="Q1425" t="s">
        <v>11</v>
      </c>
      <c r="R1425">
        <v>614</v>
      </c>
      <c r="S1425" t="s">
        <v>11</v>
      </c>
      <c r="T1425" s="6">
        <v>40155</v>
      </c>
      <c r="U1425">
        <v>2</v>
      </c>
      <c r="V1425">
        <v>0</v>
      </c>
      <c r="W1425" t="s">
        <v>11</v>
      </c>
    </row>
    <row r="1426" spans="1:23" x14ac:dyDescent="0.3">
      <c r="A1426">
        <v>817</v>
      </c>
      <c r="B1426" t="s">
        <v>131</v>
      </c>
      <c r="C1426" t="s">
        <v>11</v>
      </c>
      <c r="D1426" t="s">
        <v>2355</v>
      </c>
      <c r="E1426" t="s">
        <v>2356</v>
      </c>
      <c r="F1426">
        <v>5</v>
      </c>
      <c r="G1426">
        <v>8</v>
      </c>
      <c r="H1426">
        <v>2009</v>
      </c>
      <c r="I1426" t="s">
        <v>1960</v>
      </c>
      <c r="J1426">
        <v>2000</v>
      </c>
      <c r="K1426">
        <v>47</v>
      </c>
      <c r="L1426">
        <v>1</v>
      </c>
      <c r="M1426">
        <v>0.3</v>
      </c>
      <c r="N1426" t="s">
        <v>135</v>
      </c>
      <c r="O1426" t="s">
        <v>136</v>
      </c>
      <c r="P1426" t="s">
        <v>11</v>
      </c>
      <c r="Q1426" t="s">
        <v>11</v>
      </c>
      <c r="R1426">
        <v>616</v>
      </c>
      <c r="S1426" t="s">
        <v>11</v>
      </c>
      <c r="T1426" s="6">
        <v>40288</v>
      </c>
      <c r="U1426">
        <v>2</v>
      </c>
      <c r="V1426">
        <v>0</v>
      </c>
      <c r="W1426" t="s">
        <v>11</v>
      </c>
    </row>
    <row r="1427" spans="1:23" x14ac:dyDescent="0.3">
      <c r="A1427">
        <v>818</v>
      </c>
      <c r="B1427" t="s">
        <v>131</v>
      </c>
      <c r="C1427" t="s">
        <v>11</v>
      </c>
      <c r="D1427" t="s">
        <v>2357</v>
      </c>
      <c r="E1427" t="s">
        <v>2358</v>
      </c>
      <c r="F1427">
        <v>6</v>
      </c>
      <c r="G1427">
        <v>8</v>
      </c>
      <c r="H1427">
        <v>2009</v>
      </c>
      <c r="I1427" t="s">
        <v>1960</v>
      </c>
      <c r="J1427">
        <v>2319</v>
      </c>
      <c r="K1427">
        <v>53</v>
      </c>
      <c r="L1427">
        <v>1</v>
      </c>
      <c r="M1427">
        <v>0.3</v>
      </c>
      <c r="N1427" t="s">
        <v>135</v>
      </c>
      <c r="O1427" t="s">
        <v>136</v>
      </c>
      <c r="P1427" t="s">
        <v>11</v>
      </c>
      <c r="Q1427" t="s">
        <v>11</v>
      </c>
      <c r="R1427">
        <v>616</v>
      </c>
      <c r="S1427" t="s">
        <v>11</v>
      </c>
      <c r="T1427" s="6">
        <v>40288</v>
      </c>
      <c r="U1427">
        <v>2</v>
      </c>
      <c r="V1427">
        <v>0</v>
      </c>
      <c r="W1427" t="s">
        <v>11</v>
      </c>
    </row>
    <row r="1428" spans="1:23" x14ac:dyDescent="0.3">
      <c r="A1428">
        <v>819</v>
      </c>
      <c r="B1428" t="s">
        <v>131</v>
      </c>
      <c r="C1428" t="s">
        <v>11</v>
      </c>
      <c r="D1428" t="s">
        <v>2359</v>
      </c>
      <c r="E1428" t="s">
        <v>2360</v>
      </c>
      <c r="F1428">
        <v>10</v>
      </c>
      <c r="G1428">
        <v>10</v>
      </c>
      <c r="H1428">
        <v>2009</v>
      </c>
      <c r="I1428" t="s">
        <v>1960</v>
      </c>
      <c r="J1428">
        <v>500</v>
      </c>
      <c r="K1428">
        <v>84</v>
      </c>
      <c r="L1428">
        <v>4</v>
      </c>
      <c r="M1428">
        <v>5</v>
      </c>
      <c r="N1428" t="s">
        <v>144</v>
      </c>
      <c r="O1428" t="s">
        <v>136</v>
      </c>
      <c r="P1428" t="s">
        <v>11</v>
      </c>
      <c r="Q1428" t="s">
        <v>11</v>
      </c>
      <c r="R1428">
        <v>616</v>
      </c>
      <c r="S1428" t="s">
        <v>11</v>
      </c>
      <c r="T1428" s="6">
        <v>40288</v>
      </c>
      <c r="U1428">
        <v>2</v>
      </c>
      <c r="V1428">
        <v>0</v>
      </c>
      <c r="W1428" t="s">
        <v>11</v>
      </c>
    </row>
    <row r="1429" spans="1:23" x14ac:dyDescent="0.3">
      <c r="A1429">
        <v>1002</v>
      </c>
      <c r="B1429" t="s">
        <v>131</v>
      </c>
      <c r="C1429" t="s">
        <v>11</v>
      </c>
      <c r="D1429" t="s">
        <v>2361</v>
      </c>
      <c r="E1429" t="s">
        <v>2362</v>
      </c>
      <c r="F1429">
        <v>30</v>
      </c>
      <c r="G1429">
        <v>8</v>
      </c>
      <c r="H1429">
        <v>2009</v>
      </c>
      <c r="I1429" t="s">
        <v>1960</v>
      </c>
      <c r="J1429">
        <v>5500</v>
      </c>
      <c r="K1429">
        <v>49</v>
      </c>
      <c r="L1429">
        <v>1</v>
      </c>
      <c r="M1429">
        <v>0.25</v>
      </c>
      <c r="N1429" t="s">
        <v>135</v>
      </c>
      <c r="O1429" t="s">
        <v>136</v>
      </c>
      <c r="P1429" t="s">
        <v>1961</v>
      </c>
      <c r="Q1429" t="s">
        <v>11</v>
      </c>
      <c r="R1429">
        <v>614</v>
      </c>
      <c r="S1429" t="s">
        <v>11</v>
      </c>
      <c r="T1429" s="6">
        <v>40155</v>
      </c>
      <c r="U1429">
        <v>2</v>
      </c>
      <c r="V1429">
        <v>0</v>
      </c>
      <c r="W1429" t="s">
        <v>11</v>
      </c>
    </row>
    <row r="1430" spans="1:23" x14ac:dyDescent="0.3">
      <c r="A1430">
        <v>1003</v>
      </c>
      <c r="B1430" t="s">
        <v>131</v>
      </c>
      <c r="C1430" t="s">
        <v>11</v>
      </c>
      <c r="D1430" t="s">
        <v>2363</v>
      </c>
      <c r="E1430" t="s">
        <v>2364</v>
      </c>
      <c r="F1430">
        <v>2</v>
      </c>
      <c r="G1430">
        <v>8</v>
      </c>
      <c r="H1430">
        <v>2009</v>
      </c>
      <c r="I1430" t="s">
        <v>1960</v>
      </c>
      <c r="J1430">
        <v>6457</v>
      </c>
      <c r="K1430">
        <v>22</v>
      </c>
      <c r="L1430">
        <v>1</v>
      </c>
      <c r="M1430">
        <v>1.2</v>
      </c>
      <c r="N1430" t="s">
        <v>144</v>
      </c>
      <c r="O1430" t="s">
        <v>136</v>
      </c>
      <c r="P1430" t="s">
        <v>11</v>
      </c>
      <c r="Q1430" t="s">
        <v>11</v>
      </c>
      <c r="R1430">
        <v>616</v>
      </c>
      <c r="S1430" t="s">
        <v>11</v>
      </c>
      <c r="T1430" s="6">
        <v>40288</v>
      </c>
      <c r="U1430">
        <v>2</v>
      </c>
      <c r="V1430">
        <v>0</v>
      </c>
      <c r="W1430" t="s">
        <v>11</v>
      </c>
    </row>
    <row r="1431" spans="1:23" x14ac:dyDescent="0.3">
      <c r="A1431">
        <v>1004</v>
      </c>
      <c r="B1431" t="s">
        <v>131</v>
      </c>
      <c r="C1431" t="s">
        <v>11</v>
      </c>
      <c r="D1431" t="s">
        <v>2365</v>
      </c>
      <c r="E1431" t="s">
        <v>2366</v>
      </c>
      <c r="F1431">
        <v>4</v>
      </c>
      <c r="G1431">
        <v>8</v>
      </c>
      <c r="H1431">
        <v>2009</v>
      </c>
      <c r="I1431" t="s">
        <v>1960</v>
      </c>
      <c r="J1431">
        <v>2920</v>
      </c>
      <c r="K1431">
        <v>31</v>
      </c>
      <c r="L1431">
        <v>1</v>
      </c>
      <c r="M1431">
        <v>0.1</v>
      </c>
      <c r="N1431" t="s">
        <v>135</v>
      </c>
      <c r="O1431" t="s">
        <v>136</v>
      </c>
      <c r="P1431" t="s">
        <v>11</v>
      </c>
      <c r="Q1431" t="s">
        <v>11</v>
      </c>
      <c r="R1431">
        <v>616</v>
      </c>
      <c r="S1431" t="s">
        <v>11</v>
      </c>
      <c r="T1431" s="6">
        <v>40288</v>
      </c>
      <c r="U1431">
        <v>2</v>
      </c>
      <c r="V1431">
        <v>0</v>
      </c>
      <c r="W1431" t="s">
        <v>11</v>
      </c>
    </row>
    <row r="1432" spans="1:23" x14ac:dyDescent="0.3">
      <c r="A1432">
        <v>1005</v>
      </c>
      <c r="B1432" t="s">
        <v>131</v>
      </c>
      <c r="C1432" t="s">
        <v>11</v>
      </c>
      <c r="D1432" t="s">
        <v>2367</v>
      </c>
      <c r="E1432" t="s">
        <v>2368</v>
      </c>
      <c r="F1432">
        <v>5</v>
      </c>
      <c r="G1432">
        <v>8</v>
      </c>
      <c r="H1432">
        <v>2009</v>
      </c>
      <c r="I1432" t="s">
        <v>1960</v>
      </c>
      <c r="J1432">
        <v>998</v>
      </c>
      <c r="K1432">
        <v>45</v>
      </c>
      <c r="L1432">
        <v>1</v>
      </c>
      <c r="M1432">
        <v>0.1</v>
      </c>
      <c r="N1432" t="s">
        <v>135</v>
      </c>
      <c r="O1432" t="s">
        <v>136</v>
      </c>
      <c r="P1432" t="s">
        <v>11</v>
      </c>
      <c r="Q1432" t="s">
        <v>11</v>
      </c>
      <c r="R1432">
        <v>616</v>
      </c>
      <c r="S1432" t="s">
        <v>11</v>
      </c>
      <c r="T1432" s="6">
        <v>40288</v>
      </c>
      <c r="U1432">
        <v>2</v>
      </c>
      <c r="V1432">
        <v>0</v>
      </c>
      <c r="W1432" t="s">
        <v>11</v>
      </c>
    </row>
    <row r="1433" spans="1:23" x14ac:dyDescent="0.3">
      <c r="A1433">
        <v>1006</v>
      </c>
      <c r="B1433" t="s">
        <v>131</v>
      </c>
      <c r="C1433" t="s">
        <v>11</v>
      </c>
      <c r="D1433" t="s">
        <v>2369</v>
      </c>
      <c r="E1433" t="s">
        <v>2370</v>
      </c>
      <c r="F1433">
        <v>4</v>
      </c>
      <c r="G1433">
        <v>10</v>
      </c>
      <c r="H1433">
        <v>2009</v>
      </c>
      <c r="I1433" t="s">
        <v>1960</v>
      </c>
      <c r="J1433">
        <v>1335</v>
      </c>
      <c r="K1433">
        <v>68</v>
      </c>
      <c r="L1433">
        <v>4</v>
      </c>
      <c r="M1433">
        <v>0.1</v>
      </c>
      <c r="N1433" t="s">
        <v>135</v>
      </c>
      <c r="O1433" t="s">
        <v>136</v>
      </c>
      <c r="P1433" t="s">
        <v>11</v>
      </c>
      <c r="Q1433" t="s">
        <v>11</v>
      </c>
      <c r="R1433">
        <v>616</v>
      </c>
      <c r="S1433" t="s">
        <v>11</v>
      </c>
      <c r="T1433" s="6">
        <v>40288</v>
      </c>
      <c r="U1433">
        <v>2</v>
      </c>
      <c r="V1433">
        <v>0</v>
      </c>
      <c r="W1433" t="s">
        <v>11</v>
      </c>
    </row>
    <row r="1434" spans="1:23" x14ac:dyDescent="0.3">
      <c r="A1434">
        <v>1200</v>
      </c>
      <c r="B1434" t="s">
        <v>131</v>
      </c>
      <c r="C1434" t="s">
        <v>11</v>
      </c>
      <c r="D1434" t="s">
        <v>2371</v>
      </c>
      <c r="E1434" t="s">
        <v>2372</v>
      </c>
      <c r="F1434">
        <v>30</v>
      </c>
      <c r="G1434">
        <v>8</v>
      </c>
      <c r="H1434">
        <v>2009</v>
      </c>
      <c r="I1434" t="s">
        <v>1960</v>
      </c>
      <c r="J1434">
        <v>3954</v>
      </c>
      <c r="K1434">
        <v>11</v>
      </c>
      <c r="L1434">
        <v>1</v>
      </c>
      <c r="M1434">
        <v>0.1</v>
      </c>
      <c r="N1434" t="s">
        <v>135</v>
      </c>
      <c r="O1434" t="s">
        <v>136</v>
      </c>
      <c r="P1434" t="s">
        <v>11</v>
      </c>
      <c r="Q1434" t="s">
        <v>11</v>
      </c>
      <c r="R1434">
        <v>616</v>
      </c>
      <c r="S1434" t="s">
        <v>11</v>
      </c>
      <c r="T1434" s="6">
        <v>40288</v>
      </c>
      <c r="U1434">
        <v>2</v>
      </c>
      <c r="V1434">
        <v>0</v>
      </c>
      <c r="W1434" t="s">
        <v>11</v>
      </c>
    </row>
    <row r="1435" spans="1:23" x14ac:dyDescent="0.3">
      <c r="A1435">
        <v>1201</v>
      </c>
      <c r="B1435" t="s">
        <v>131</v>
      </c>
      <c r="C1435" t="s">
        <v>11</v>
      </c>
      <c r="D1435" t="s">
        <v>2373</v>
      </c>
      <c r="E1435" t="s">
        <v>2374</v>
      </c>
      <c r="F1435">
        <v>4</v>
      </c>
      <c r="G1435">
        <v>8</v>
      </c>
      <c r="H1435">
        <v>2009</v>
      </c>
      <c r="I1435" t="s">
        <v>1960</v>
      </c>
      <c r="J1435">
        <v>4520</v>
      </c>
      <c r="K1435">
        <v>33</v>
      </c>
      <c r="L1435">
        <v>1</v>
      </c>
      <c r="M1435">
        <v>0.1</v>
      </c>
      <c r="N1435" t="s">
        <v>135</v>
      </c>
      <c r="O1435" t="s">
        <v>136</v>
      </c>
      <c r="P1435" t="s">
        <v>11</v>
      </c>
      <c r="Q1435" t="s">
        <v>11</v>
      </c>
      <c r="R1435">
        <v>616</v>
      </c>
      <c r="S1435" t="s">
        <v>11</v>
      </c>
      <c r="T1435" s="6">
        <v>40288</v>
      </c>
      <c r="U1435">
        <v>2</v>
      </c>
      <c r="V1435">
        <v>0</v>
      </c>
      <c r="W1435" t="s">
        <v>11</v>
      </c>
    </row>
    <row r="1436" spans="1:23" x14ac:dyDescent="0.3">
      <c r="A1436">
        <v>1202</v>
      </c>
      <c r="B1436" t="s">
        <v>131</v>
      </c>
      <c r="C1436" t="s">
        <v>11</v>
      </c>
      <c r="D1436" t="s">
        <v>2375</v>
      </c>
      <c r="E1436" t="s">
        <v>2376</v>
      </c>
      <c r="F1436">
        <v>5</v>
      </c>
      <c r="G1436">
        <v>8</v>
      </c>
      <c r="H1436">
        <v>2009</v>
      </c>
      <c r="I1436" t="s">
        <v>1960</v>
      </c>
      <c r="J1436">
        <v>1105</v>
      </c>
      <c r="K1436">
        <v>37</v>
      </c>
      <c r="L1436">
        <v>1</v>
      </c>
      <c r="M1436">
        <v>0.1</v>
      </c>
      <c r="N1436" t="s">
        <v>135</v>
      </c>
      <c r="O1436" t="s">
        <v>136</v>
      </c>
      <c r="P1436" t="s">
        <v>11</v>
      </c>
      <c r="Q1436" t="s">
        <v>11</v>
      </c>
      <c r="R1436">
        <v>616</v>
      </c>
      <c r="S1436" t="s">
        <v>11</v>
      </c>
      <c r="T1436" s="6">
        <v>40288</v>
      </c>
      <c r="U1436">
        <v>2</v>
      </c>
      <c r="V1436">
        <v>0</v>
      </c>
      <c r="W1436" t="s">
        <v>11</v>
      </c>
    </row>
    <row r="1437" spans="1:23" x14ac:dyDescent="0.3">
      <c r="A1437">
        <v>1396</v>
      </c>
      <c r="B1437" t="s">
        <v>131</v>
      </c>
      <c r="C1437" t="s">
        <v>11</v>
      </c>
      <c r="D1437" t="s">
        <v>2377</v>
      </c>
      <c r="E1437" t="s">
        <v>2378</v>
      </c>
      <c r="F1437">
        <v>30</v>
      </c>
      <c r="G1437">
        <v>8</v>
      </c>
      <c r="H1437">
        <v>2009</v>
      </c>
      <c r="I1437" t="s">
        <v>1960</v>
      </c>
      <c r="J1437">
        <v>1400</v>
      </c>
      <c r="K1437">
        <v>51</v>
      </c>
      <c r="L1437">
        <v>1</v>
      </c>
      <c r="M1437">
        <v>0.1</v>
      </c>
      <c r="N1437" t="s">
        <v>135</v>
      </c>
      <c r="O1437" t="s">
        <v>136</v>
      </c>
      <c r="P1437" t="s">
        <v>1961</v>
      </c>
      <c r="Q1437" t="s">
        <v>11</v>
      </c>
      <c r="R1437">
        <v>614</v>
      </c>
      <c r="S1437" t="s">
        <v>11</v>
      </c>
      <c r="T1437" s="6">
        <v>40155</v>
      </c>
      <c r="U1437">
        <v>2</v>
      </c>
      <c r="V1437">
        <v>0</v>
      </c>
      <c r="W1437" t="s">
        <v>11</v>
      </c>
    </row>
    <row r="1438" spans="1:23" x14ac:dyDescent="0.3">
      <c r="A1438">
        <v>1397</v>
      </c>
      <c r="B1438" t="s">
        <v>131</v>
      </c>
      <c r="C1438" t="s">
        <v>11</v>
      </c>
      <c r="D1438" t="s">
        <v>2379</v>
      </c>
      <c r="E1438" t="s">
        <v>2380</v>
      </c>
      <c r="F1438">
        <v>26</v>
      </c>
      <c r="G1438">
        <v>6</v>
      </c>
      <c r="H1438">
        <v>2009</v>
      </c>
      <c r="I1438" t="s">
        <v>1960</v>
      </c>
      <c r="J1438">
        <v>2087</v>
      </c>
      <c r="K1438">
        <v>4</v>
      </c>
      <c r="L1438">
        <v>4</v>
      </c>
      <c r="M1438">
        <v>0.3</v>
      </c>
      <c r="N1438" t="s">
        <v>135</v>
      </c>
      <c r="O1438" t="s">
        <v>136</v>
      </c>
      <c r="P1438" t="s">
        <v>11</v>
      </c>
      <c r="Q1438" t="s">
        <v>11</v>
      </c>
      <c r="R1438">
        <v>616</v>
      </c>
      <c r="S1438" t="s">
        <v>11</v>
      </c>
      <c r="T1438" s="6">
        <v>40288</v>
      </c>
      <c r="U1438">
        <v>2</v>
      </c>
      <c r="V1438">
        <v>0</v>
      </c>
      <c r="W1438" t="s">
        <v>11</v>
      </c>
    </row>
    <row r="1439" spans="1:23" x14ac:dyDescent="0.3">
      <c r="A1439">
        <v>1398</v>
      </c>
      <c r="B1439" t="s">
        <v>131</v>
      </c>
      <c r="C1439" t="s">
        <v>11</v>
      </c>
      <c r="D1439" t="s">
        <v>2381</v>
      </c>
      <c r="E1439" t="s">
        <v>2382</v>
      </c>
      <c r="F1439">
        <v>15</v>
      </c>
      <c r="G1439">
        <v>7</v>
      </c>
      <c r="H1439">
        <v>2009</v>
      </c>
      <c r="I1439" t="s">
        <v>1960</v>
      </c>
      <c r="J1439">
        <v>14706</v>
      </c>
      <c r="K1439">
        <v>12</v>
      </c>
      <c r="L1439">
        <v>1</v>
      </c>
      <c r="M1439">
        <v>0.5</v>
      </c>
      <c r="N1439" t="s">
        <v>144</v>
      </c>
      <c r="O1439" t="s">
        <v>136</v>
      </c>
      <c r="P1439" t="s">
        <v>11</v>
      </c>
      <c r="Q1439" t="s">
        <v>11</v>
      </c>
      <c r="R1439">
        <v>616</v>
      </c>
      <c r="S1439" t="s">
        <v>11</v>
      </c>
      <c r="T1439" s="6">
        <v>40288</v>
      </c>
      <c r="U1439">
        <v>2</v>
      </c>
      <c r="V1439">
        <v>0</v>
      </c>
      <c r="W1439" t="s">
        <v>11</v>
      </c>
    </row>
    <row r="1440" spans="1:23" x14ac:dyDescent="0.3">
      <c r="A1440">
        <v>1399</v>
      </c>
      <c r="B1440" t="s">
        <v>131</v>
      </c>
      <c r="C1440" t="s">
        <v>11</v>
      </c>
      <c r="D1440" t="s">
        <v>2383</v>
      </c>
      <c r="E1440" t="s">
        <v>1138</v>
      </c>
      <c r="F1440">
        <v>5</v>
      </c>
      <c r="G1440">
        <v>8</v>
      </c>
      <c r="H1440">
        <v>2009</v>
      </c>
      <c r="I1440" t="s">
        <v>1960</v>
      </c>
      <c r="J1440">
        <v>1224</v>
      </c>
      <c r="K1440">
        <v>36</v>
      </c>
      <c r="L1440">
        <v>1</v>
      </c>
      <c r="M1440">
        <v>0.1</v>
      </c>
      <c r="N1440" t="s">
        <v>135</v>
      </c>
      <c r="O1440" t="s">
        <v>136</v>
      </c>
      <c r="P1440" t="s">
        <v>11</v>
      </c>
      <c r="Q1440" t="s">
        <v>11</v>
      </c>
      <c r="R1440">
        <v>616</v>
      </c>
      <c r="S1440" t="s">
        <v>11</v>
      </c>
      <c r="T1440" s="6">
        <v>40288</v>
      </c>
      <c r="U1440">
        <v>2</v>
      </c>
      <c r="V1440">
        <v>0</v>
      </c>
      <c r="W1440" t="s">
        <v>11</v>
      </c>
    </row>
    <row r="1441" spans="1:23" x14ac:dyDescent="0.3">
      <c r="A1441">
        <v>1400</v>
      </c>
      <c r="B1441" t="s">
        <v>131</v>
      </c>
      <c r="C1441" t="s">
        <v>11</v>
      </c>
      <c r="D1441" t="s">
        <v>2384</v>
      </c>
      <c r="E1441" t="s">
        <v>2385</v>
      </c>
      <c r="F1441">
        <v>5</v>
      </c>
      <c r="G1441">
        <v>8</v>
      </c>
      <c r="H1441">
        <v>2009</v>
      </c>
      <c r="I1441" t="s">
        <v>1960</v>
      </c>
      <c r="J1441">
        <v>3213</v>
      </c>
      <c r="K1441">
        <v>46</v>
      </c>
      <c r="L1441">
        <v>1</v>
      </c>
      <c r="M1441">
        <v>1</v>
      </c>
      <c r="N1441" t="s">
        <v>144</v>
      </c>
      <c r="O1441" t="s">
        <v>136</v>
      </c>
      <c r="P1441" t="s">
        <v>11</v>
      </c>
      <c r="Q1441" t="s">
        <v>11</v>
      </c>
      <c r="R1441">
        <v>616</v>
      </c>
      <c r="S1441" t="s">
        <v>11</v>
      </c>
      <c r="T1441" s="6">
        <v>40288</v>
      </c>
      <c r="U1441">
        <v>2</v>
      </c>
      <c r="V1441">
        <v>0</v>
      </c>
      <c r="W1441" t="s">
        <v>11</v>
      </c>
    </row>
    <row r="1442" spans="1:23" x14ac:dyDescent="0.3">
      <c r="A1442">
        <v>1401</v>
      </c>
      <c r="B1442" t="s">
        <v>131</v>
      </c>
      <c r="C1442" t="s">
        <v>11</v>
      </c>
      <c r="D1442" t="s">
        <v>2386</v>
      </c>
      <c r="E1442" t="s">
        <v>2387</v>
      </c>
      <c r="F1442">
        <v>26</v>
      </c>
      <c r="G1442">
        <v>9</v>
      </c>
      <c r="H1442">
        <v>2009</v>
      </c>
      <c r="I1442" t="s">
        <v>1960</v>
      </c>
      <c r="J1442">
        <v>250</v>
      </c>
      <c r="K1442">
        <v>65</v>
      </c>
      <c r="L1442">
        <v>4</v>
      </c>
      <c r="M1442">
        <v>0.1</v>
      </c>
      <c r="N1442" t="s">
        <v>135</v>
      </c>
      <c r="O1442" t="s">
        <v>136</v>
      </c>
      <c r="P1442" t="s">
        <v>11</v>
      </c>
      <c r="Q1442" t="s">
        <v>11</v>
      </c>
      <c r="R1442">
        <v>616</v>
      </c>
      <c r="S1442" t="s">
        <v>11</v>
      </c>
      <c r="T1442" s="6">
        <v>40288</v>
      </c>
      <c r="U1442">
        <v>2</v>
      </c>
      <c r="V1442">
        <v>0</v>
      </c>
      <c r="W1442" t="s">
        <v>11</v>
      </c>
    </row>
    <row r="1443" spans="1:23" x14ac:dyDescent="0.3">
      <c r="A1443">
        <v>1593</v>
      </c>
      <c r="B1443" t="s">
        <v>131</v>
      </c>
      <c r="C1443" t="s">
        <v>11</v>
      </c>
      <c r="D1443" t="s">
        <v>2388</v>
      </c>
      <c r="E1443" t="s">
        <v>2389</v>
      </c>
      <c r="F1443">
        <v>26</v>
      </c>
      <c r="G1443">
        <v>7</v>
      </c>
      <c r="H1443">
        <v>2009</v>
      </c>
      <c r="I1443" t="s">
        <v>1960</v>
      </c>
      <c r="J1443">
        <v>1074</v>
      </c>
      <c r="K1443">
        <v>18</v>
      </c>
      <c r="L1443">
        <v>9</v>
      </c>
      <c r="M1443">
        <v>0.1</v>
      </c>
      <c r="N1443" t="s">
        <v>135</v>
      </c>
      <c r="O1443" t="s">
        <v>136</v>
      </c>
      <c r="P1443" t="s">
        <v>11</v>
      </c>
      <c r="Q1443" t="s">
        <v>11</v>
      </c>
      <c r="R1443">
        <v>616</v>
      </c>
      <c r="S1443" t="s">
        <v>11</v>
      </c>
      <c r="T1443" s="6">
        <v>40288</v>
      </c>
      <c r="U1443">
        <v>2</v>
      </c>
      <c r="V1443">
        <v>0</v>
      </c>
      <c r="W1443" t="s">
        <v>11</v>
      </c>
    </row>
    <row r="1444" spans="1:23" x14ac:dyDescent="0.3">
      <c r="A1444">
        <v>1594</v>
      </c>
      <c r="B1444" t="s">
        <v>131</v>
      </c>
      <c r="C1444" t="s">
        <v>11</v>
      </c>
      <c r="D1444" t="s">
        <v>2390</v>
      </c>
      <c r="E1444" t="s">
        <v>2391</v>
      </c>
      <c r="F1444">
        <v>1</v>
      </c>
      <c r="G1444">
        <v>8</v>
      </c>
      <c r="H1444">
        <v>2009</v>
      </c>
      <c r="I1444" t="s">
        <v>1960</v>
      </c>
      <c r="J1444">
        <v>2996</v>
      </c>
      <c r="K1444">
        <v>20</v>
      </c>
      <c r="L1444">
        <v>4</v>
      </c>
      <c r="M1444">
        <v>0.1</v>
      </c>
      <c r="N1444" t="s">
        <v>135</v>
      </c>
      <c r="O1444" t="s">
        <v>136</v>
      </c>
      <c r="P1444" t="s">
        <v>11</v>
      </c>
      <c r="Q1444" t="s">
        <v>11</v>
      </c>
      <c r="R1444">
        <v>616</v>
      </c>
      <c r="S1444" t="s">
        <v>11</v>
      </c>
      <c r="T1444" s="6">
        <v>40288</v>
      </c>
      <c r="U1444">
        <v>2</v>
      </c>
      <c r="V1444">
        <v>0</v>
      </c>
      <c r="W1444" t="s">
        <v>11</v>
      </c>
    </row>
    <row r="1445" spans="1:23" x14ac:dyDescent="0.3">
      <c r="A1445">
        <v>1595</v>
      </c>
      <c r="B1445" t="s">
        <v>131</v>
      </c>
      <c r="C1445" t="s">
        <v>11</v>
      </c>
      <c r="D1445" t="s">
        <v>2392</v>
      </c>
      <c r="E1445" t="s">
        <v>2393</v>
      </c>
      <c r="F1445">
        <v>4</v>
      </c>
      <c r="G1445">
        <v>8</v>
      </c>
      <c r="H1445">
        <v>2009</v>
      </c>
      <c r="I1445" t="s">
        <v>1960</v>
      </c>
      <c r="J1445">
        <v>4151</v>
      </c>
      <c r="K1445">
        <v>34</v>
      </c>
      <c r="L1445">
        <v>1</v>
      </c>
      <c r="M1445">
        <v>0.2</v>
      </c>
      <c r="N1445" t="s">
        <v>135</v>
      </c>
      <c r="O1445" t="s">
        <v>136</v>
      </c>
      <c r="P1445" t="s">
        <v>11</v>
      </c>
      <c r="Q1445" t="s">
        <v>11</v>
      </c>
      <c r="R1445">
        <v>616</v>
      </c>
      <c r="S1445" t="s">
        <v>11</v>
      </c>
      <c r="T1445" s="6">
        <v>40288</v>
      </c>
      <c r="U1445">
        <v>2</v>
      </c>
      <c r="V1445">
        <v>0</v>
      </c>
      <c r="W1445" t="s">
        <v>11</v>
      </c>
    </row>
    <row r="1446" spans="1:23" x14ac:dyDescent="0.3">
      <c r="A1446">
        <v>185</v>
      </c>
      <c r="B1446" t="s">
        <v>131</v>
      </c>
      <c r="C1446" t="s">
        <v>11</v>
      </c>
      <c r="D1446" t="s">
        <v>2394</v>
      </c>
      <c r="E1446" t="s">
        <v>2395</v>
      </c>
      <c r="F1446">
        <v>4</v>
      </c>
      <c r="G1446">
        <v>9</v>
      </c>
      <c r="H1446">
        <v>2010</v>
      </c>
      <c r="I1446" t="s">
        <v>1960</v>
      </c>
      <c r="J1446">
        <v>250</v>
      </c>
      <c r="K1446">
        <v>33</v>
      </c>
      <c r="L1446">
        <v>4</v>
      </c>
      <c r="M1446">
        <v>0.1</v>
      </c>
      <c r="N1446" t="s">
        <v>135</v>
      </c>
      <c r="O1446" t="s">
        <v>136</v>
      </c>
      <c r="P1446" t="s">
        <v>1961</v>
      </c>
      <c r="Q1446">
        <v>134316</v>
      </c>
      <c r="R1446">
        <v>614</v>
      </c>
      <c r="S1446" t="s">
        <v>11</v>
      </c>
      <c r="T1446" s="6">
        <v>40612</v>
      </c>
      <c r="U1446">
        <v>2</v>
      </c>
      <c r="V1446">
        <v>0</v>
      </c>
      <c r="W1446" t="s">
        <v>11</v>
      </c>
    </row>
    <row r="1447" spans="1:23" x14ac:dyDescent="0.3">
      <c r="A1447">
        <v>186</v>
      </c>
      <c r="B1447" t="s">
        <v>131</v>
      </c>
      <c r="C1447" t="s">
        <v>11</v>
      </c>
      <c r="D1447" t="s">
        <v>2396</v>
      </c>
      <c r="E1447" t="s">
        <v>11</v>
      </c>
      <c r="F1447">
        <v>19</v>
      </c>
      <c r="G1447">
        <v>10</v>
      </c>
      <c r="H1447">
        <v>2010</v>
      </c>
      <c r="I1447" t="s">
        <v>1960</v>
      </c>
      <c r="J1447">
        <v>251</v>
      </c>
      <c r="K1447">
        <v>9</v>
      </c>
      <c r="L1447">
        <v>9</v>
      </c>
      <c r="M1447">
        <v>0.1</v>
      </c>
      <c r="N1447" t="s">
        <v>135</v>
      </c>
      <c r="O1447" t="s">
        <v>136</v>
      </c>
      <c r="P1447">
        <v>251</v>
      </c>
      <c r="Q1447">
        <v>134307</v>
      </c>
      <c r="R1447">
        <v>616</v>
      </c>
      <c r="S1447" t="s">
        <v>11</v>
      </c>
      <c r="T1447" s="6">
        <v>40612</v>
      </c>
      <c r="U1447">
        <v>2</v>
      </c>
      <c r="V1447">
        <v>0</v>
      </c>
      <c r="W1447" t="s">
        <v>11</v>
      </c>
    </row>
    <row r="1448" spans="1:23" x14ac:dyDescent="0.3">
      <c r="A1448">
        <v>383</v>
      </c>
      <c r="B1448" t="s">
        <v>131</v>
      </c>
      <c r="C1448" t="s">
        <v>11</v>
      </c>
      <c r="D1448" t="s">
        <v>2397</v>
      </c>
      <c r="E1448" t="s">
        <v>11</v>
      </c>
      <c r="F1448">
        <v>29</v>
      </c>
      <c r="G1448">
        <v>7</v>
      </c>
      <c r="H1448">
        <v>2010</v>
      </c>
      <c r="I1448" t="s">
        <v>1960</v>
      </c>
      <c r="J1448">
        <v>1679</v>
      </c>
      <c r="K1448">
        <v>1</v>
      </c>
      <c r="L1448">
        <v>1</v>
      </c>
      <c r="M1448">
        <v>0.3</v>
      </c>
      <c r="N1448" t="s">
        <v>144</v>
      </c>
      <c r="O1448" t="s">
        <v>136</v>
      </c>
      <c r="P1448">
        <v>1679</v>
      </c>
      <c r="Q1448">
        <v>134262</v>
      </c>
      <c r="R1448">
        <v>616</v>
      </c>
      <c r="S1448" t="s">
        <v>11</v>
      </c>
      <c r="T1448" s="6">
        <v>40612</v>
      </c>
      <c r="U1448">
        <v>2</v>
      </c>
      <c r="V1448">
        <v>0</v>
      </c>
      <c r="W1448" t="s">
        <v>11</v>
      </c>
    </row>
    <row r="1449" spans="1:23" x14ac:dyDescent="0.3">
      <c r="A1449">
        <v>384</v>
      </c>
      <c r="B1449" t="s">
        <v>131</v>
      </c>
      <c r="C1449" t="s">
        <v>11</v>
      </c>
      <c r="D1449" t="s">
        <v>2398</v>
      </c>
      <c r="E1449" t="s">
        <v>11</v>
      </c>
      <c r="F1449">
        <v>9</v>
      </c>
      <c r="G1449">
        <v>8</v>
      </c>
      <c r="H1449">
        <v>2010</v>
      </c>
      <c r="I1449" t="s">
        <v>1960</v>
      </c>
      <c r="J1449">
        <v>2055</v>
      </c>
      <c r="K1449">
        <v>1</v>
      </c>
      <c r="L1449">
        <v>1</v>
      </c>
      <c r="M1449">
        <v>0.1</v>
      </c>
      <c r="N1449" t="s">
        <v>135</v>
      </c>
      <c r="O1449" t="s">
        <v>136</v>
      </c>
      <c r="P1449">
        <v>2055</v>
      </c>
      <c r="Q1449">
        <v>134261</v>
      </c>
      <c r="R1449">
        <v>616</v>
      </c>
      <c r="S1449" t="s">
        <v>11</v>
      </c>
      <c r="T1449" s="6">
        <v>40612</v>
      </c>
      <c r="U1449">
        <v>2</v>
      </c>
      <c r="V1449">
        <v>0</v>
      </c>
      <c r="W1449" t="s">
        <v>11</v>
      </c>
    </row>
    <row r="1450" spans="1:23" x14ac:dyDescent="0.3">
      <c r="A1450">
        <v>611</v>
      </c>
      <c r="B1450" t="s">
        <v>131</v>
      </c>
      <c r="C1450" t="s">
        <v>11</v>
      </c>
      <c r="D1450" t="s">
        <v>2399</v>
      </c>
      <c r="E1450" t="s">
        <v>11</v>
      </c>
      <c r="F1450">
        <v>7</v>
      </c>
      <c r="G1450">
        <v>7</v>
      </c>
      <c r="H1450">
        <v>2010</v>
      </c>
      <c r="I1450" t="s">
        <v>1960</v>
      </c>
      <c r="J1450">
        <v>7697</v>
      </c>
      <c r="K1450">
        <v>9</v>
      </c>
      <c r="L1450">
        <v>9</v>
      </c>
      <c r="M1450">
        <v>0.5</v>
      </c>
      <c r="N1450" t="s">
        <v>144</v>
      </c>
      <c r="O1450" t="s">
        <v>136</v>
      </c>
      <c r="P1450">
        <v>7697</v>
      </c>
      <c r="Q1450">
        <v>134288</v>
      </c>
      <c r="R1450">
        <v>616</v>
      </c>
      <c r="S1450" t="s">
        <v>11</v>
      </c>
      <c r="T1450" s="6">
        <v>40612</v>
      </c>
      <c r="U1450">
        <v>2</v>
      </c>
      <c r="V1450">
        <v>0</v>
      </c>
      <c r="W1450" t="s">
        <v>11</v>
      </c>
    </row>
    <row r="1451" spans="1:23" x14ac:dyDescent="0.3">
      <c r="A1451">
        <v>612</v>
      </c>
      <c r="B1451" t="s">
        <v>131</v>
      </c>
      <c r="C1451" t="s">
        <v>11</v>
      </c>
      <c r="D1451" t="s">
        <v>2400</v>
      </c>
      <c r="E1451" t="s">
        <v>11</v>
      </c>
      <c r="F1451">
        <v>7</v>
      </c>
      <c r="G1451">
        <v>9</v>
      </c>
      <c r="H1451">
        <v>2010</v>
      </c>
      <c r="I1451" t="s">
        <v>1960</v>
      </c>
      <c r="J1451">
        <v>1534</v>
      </c>
      <c r="K1451">
        <v>5</v>
      </c>
      <c r="L1451">
        <v>5</v>
      </c>
      <c r="M1451">
        <v>0.1</v>
      </c>
      <c r="N1451" t="s">
        <v>135</v>
      </c>
      <c r="O1451" t="s">
        <v>136</v>
      </c>
      <c r="P1451">
        <v>1534</v>
      </c>
      <c r="Q1451">
        <v>134285</v>
      </c>
      <c r="R1451">
        <v>616</v>
      </c>
      <c r="S1451" t="s">
        <v>11</v>
      </c>
      <c r="T1451" s="6">
        <v>40612</v>
      </c>
      <c r="U1451">
        <v>2</v>
      </c>
      <c r="V1451">
        <v>0</v>
      </c>
      <c r="W1451" t="s">
        <v>11</v>
      </c>
    </row>
    <row r="1452" spans="1:23" x14ac:dyDescent="0.3">
      <c r="A1452">
        <v>820</v>
      </c>
      <c r="B1452" t="s">
        <v>131</v>
      </c>
      <c r="C1452" t="s">
        <v>11</v>
      </c>
      <c r="D1452" t="s">
        <v>2401</v>
      </c>
      <c r="E1452" t="s">
        <v>2402</v>
      </c>
      <c r="F1452">
        <v>29</v>
      </c>
      <c r="G1452">
        <v>7</v>
      </c>
      <c r="H1452">
        <v>2010</v>
      </c>
      <c r="I1452" t="s">
        <v>1960</v>
      </c>
      <c r="J1452">
        <v>2000</v>
      </c>
      <c r="K1452">
        <v>19</v>
      </c>
      <c r="L1452">
        <v>1</v>
      </c>
      <c r="M1452">
        <v>0.01</v>
      </c>
      <c r="N1452" t="s">
        <v>135</v>
      </c>
      <c r="O1452" t="s">
        <v>136</v>
      </c>
      <c r="P1452" t="s">
        <v>1961</v>
      </c>
      <c r="Q1452">
        <v>134266</v>
      </c>
      <c r="R1452">
        <v>614</v>
      </c>
      <c r="S1452" t="s">
        <v>11</v>
      </c>
      <c r="T1452" s="6">
        <v>40612</v>
      </c>
      <c r="U1452">
        <v>2</v>
      </c>
      <c r="V1452">
        <v>0</v>
      </c>
      <c r="W1452" t="s">
        <v>11</v>
      </c>
    </row>
    <row r="1453" spans="1:23" x14ac:dyDescent="0.3">
      <c r="A1453">
        <v>821</v>
      </c>
      <c r="B1453" t="s">
        <v>131</v>
      </c>
      <c r="C1453" t="s">
        <v>11</v>
      </c>
      <c r="D1453" t="s">
        <v>2403</v>
      </c>
      <c r="E1453" t="s">
        <v>2404</v>
      </c>
      <c r="F1453">
        <v>18</v>
      </c>
      <c r="G1453">
        <v>9</v>
      </c>
      <c r="H1453">
        <v>2010</v>
      </c>
      <c r="I1453" t="s">
        <v>1960</v>
      </c>
      <c r="J1453">
        <v>758</v>
      </c>
      <c r="K1453">
        <v>43</v>
      </c>
      <c r="L1453">
        <v>1</v>
      </c>
      <c r="M1453">
        <v>0.1</v>
      </c>
      <c r="N1453" t="s">
        <v>135</v>
      </c>
      <c r="O1453" t="s">
        <v>136</v>
      </c>
      <c r="P1453" t="s">
        <v>1961</v>
      </c>
      <c r="Q1453">
        <v>134267</v>
      </c>
      <c r="R1453">
        <v>614</v>
      </c>
      <c r="S1453" t="s">
        <v>11</v>
      </c>
      <c r="T1453" s="6">
        <v>40612</v>
      </c>
      <c r="U1453">
        <v>2</v>
      </c>
      <c r="V1453">
        <v>0</v>
      </c>
      <c r="W1453" t="s">
        <v>11</v>
      </c>
    </row>
    <row r="1454" spans="1:23" x14ac:dyDescent="0.3">
      <c r="A1454">
        <v>822</v>
      </c>
      <c r="B1454" t="s">
        <v>131</v>
      </c>
      <c r="C1454" t="s">
        <v>11</v>
      </c>
      <c r="D1454" t="s">
        <v>2405</v>
      </c>
      <c r="E1454" t="s">
        <v>2406</v>
      </c>
      <c r="F1454">
        <v>31</v>
      </c>
      <c r="G1454">
        <v>8</v>
      </c>
      <c r="H1454">
        <v>2010</v>
      </c>
      <c r="I1454" t="s">
        <v>1960</v>
      </c>
      <c r="J1454">
        <v>800</v>
      </c>
      <c r="K1454">
        <v>32</v>
      </c>
      <c r="L1454">
        <v>4</v>
      </c>
      <c r="M1454">
        <v>0.1</v>
      </c>
      <c r="N1454" t="s">
        <v>135</v>
      </c>
      <c r="O1454" t="s">
        <v>136</v>
      </c>
      <c r="P1454" t="s">
        <v>1961</v>
      </c>
      <c r="Q1454">
        <v>134317</v>
      </c>
      <c r="R1454">
        <v>614</v>
      </c>
      <c r="S1454" t="s">
        <v>11</v>
      </c>
      <c r="T1454" s="6">
        <v>40612</v>
      </c>
      <c r="U1454">
        <v>2</v>
      </c>
      <c r="V1454">
        <v>0</v>
      </c>
      <c r="W1454" t="s">
        <v>11</v>
      </c>
    </row>
    <row r="1455" spans="1:23" x14ac:dyDescent="0.3">
      <c r="A1455">
        <v>823</v>
      </c>
      <c r="B1455" t="s">
        <v>131</v>
      </c>
      <c r="C1455" t="s">
        <v>11</v>
      </c>
      <c r="D1455" t="s">
        <v>2407</v>
      </c>
      <c r="E1455" t="s">
        <v>11</v>
      </c>
      <c r="F1455">
        <v>30</v>
      </c>
      <c r="G1455">
        <v>7</v>
      </c>
      <c r="H1455">
        <v>2010</v>
      </c>
      <c r="I1455" t="s">
        <v>1960</v>
      </c>
      <c r="J1455">
        <v>4316</v>
      </c>
      <c r="K1455">
        <v>1</v>
      </c>
      <c r="L1455">
        <v>1</v>
      </c>
      <c r="M1455">
        <v>0.1</v>
      </c>
      <c r="N1455" t="s">
        <v>135</v>
      </c>
      <c r="O1455" t="s">
        <v>136</v>
      </c>
      <c r="P1455">
        <v>4316</v>
      </c>
      <c r="Q1455">
        <v>134287</v>
      </c>
      <c r="R1455">
        <v>616</v>
      </c>
      <c r="S1455" t="s">
        <v>11</v>
      </c>
      <c r="T1455" s="6">
        <v>40612</v>
      </c>
      <c r="U1455">
        <v>2</v>
      </c>
      <c r="V1455">
        <v>0</v>
      </c>
      <c r="W1455" t="s">
        <v>11</v>
      </c>
    </row>
    <row r="1456" spans="1:23" x14ac:dyDescent="0.3">
      <c r="A1456">
        <v>1007</v>
      </c>
      <c r="B1456" t="s">
        <v>131</v>
      </c>
      <c r="C1456" t="s">
        <v>11</v>
      </c>
      <c r="D1456" t="s">
        <v>2408</v>
      </c>
      <c r="E1456" t="s">
        <v>2409</v>
      </c>
      <c r="F1456">
        <v>2</v>
      </c>
      <c r="G1456">
        <v>10</v>
      </c>
      <c r="H1456">
        <v>2010</v>
      </c>
      <c r="I1456" t="s">
        <v>1960</v>
      </c>
      <c r="J1456">
        <v>3000</v>
      </c>
      <c r="K1456">
        <v>1</v>
      </c>
      <c r="L1456">
        <v>1</v>
      </c>
      <c r="M1456">
        <v>160</v>
      </c>
      <c r="N1456" t="s">
        <v>153</v>
      </c>
      <c r="O1456" t="s">
        <v>136</v>
      </c>
      <c r="P1456">
        <v>3000</v>
      </c>
      <c r="Q1456">
        <v>134301</v>
      </c>
      <c r="R1456">
        <v>616</v>
      </c>
      <c r="S1456" t="s">
        <v>11</v>
      </c>
      <c r="T1456" s="6">
        <v>40612</v>
      </c>
      <c r="U1456">
        <v>2</v>
      </c>
      <c r="V1456">
        <v>0</v>
      </c>
      <c r="W1456" t="s">
        <v>11</v>
      </c>
    </row>
    <row r="1457" spans="1:23" x14ac:dyDescent="0.3">
      <c r="A1457">
        <v>1008</v>
      </c>
      <c r="B1457" t="s">
        <v>131</v>
      </c>
      <c r="C1457" t="s">
        <v>11</v>
      </c>
      <c r="D1457" t="s">
        <v>2410</v>
      </c>
      <c r="E1457" t="s">
        <v>11</v>
      </c>
      <c r="F1457">
        <v>6</v>
      </c>
      <c r="G1457">
        <v>8</v>
      </c>
      <c r="H1457">
        <v>2010</v>
      </c>
      <c r="I1457" t="s">
        <v>1960</v>
      </c>
      <c r="J1457">
        <v>12729</v>
      </c>
      <c r="K1457">
        <v>1</v>
      </c>
      <c r="L1457">
        <v>1</v>
      </c>
      <c r="M1457">
        <v>0.1</v>
      </c>
      <c r="N1457" t="s">
        <v>135</v>
      </c>
      <c r="O1457" t="s">
        <v>136</v>
      </c>
      <c r="P1457">
        <v>12729</v>
      </c>
      <c r="Q1457">
        <v>134306</v>
      </c>
      <c r="R1457">
        <v>616</v>
      </c>
      <c r="S1457" t="s">
        <v>11</v>
      </c>
      <c r="T1457" s="6">
        <v>40612</v>
      </c>
      <c r="U1457">
        <v>2</v>
      </c>
      <c r="V1457">
        <v>0</v>
      </c>
      <c r="W1457" t="s">
        <v>11</v>
      </c>
    </row>
    <row r="1458" spans="1:23" x14ac:dyDescent="0.3">
      <c r="A1458">
        <v>1203</v>
      </c>
      <c r="B1458" t="s">
        <v>131</v>
      </c>
      <c r="C1458" t="s">
        <v>11</v>
      </c>
      <c r="D1458" t="s">
        <v>2411</v>
      </c>
      <c r="E1458" t="s">
        <v>11</v>
      </c>
      <c r="F1458">
        <v>20</v>
      </c>
      <c r="G1458">
        <v>10</v>
      </c>
      <c r="H1458">
        <v>2010</v>
      </c>
      <c r="I1458" t="s">
        <v>1960</v>
      </c>
      <c r="J1458">
        <v>600</v>
      </c>
      <c r="K1458">
        <v>4</v>
      </c>
      <c r="L1458">
        <v>4</v>
      </c>
      <c r="M1458">
        <v>0.1</v>
      </c>
      <c r="N1458" t="s">
        <v>135</v>
      </c>
      <c r="O1458" t="s">
        <v>136</v>
      </c>
      <c r="P1458">
        <v>600</v>
      </c>
      <c r="Q1458">
        <v>134305</v>
      </c>
      <c r="R1458">
        <v>616</v>
      </c>
      <c r="S1458" t="s">
        <v>11</v>
      </c>
      <c r="T1458" s="6">
        <v>40612</v>
      </c>
      <c r="U1458">
        <v>2</v>
      </c>
      <c r="V1458">
        <v>0</v>
      </c>
      <c r="W1458" t="s">
        <v>11</v>
      </c>
    </row>
    <row r="1459" spans="1:23" x14ac:dyDescent="0.3">
      <c r="A1459">
        <v>1402</v>
      </c>
      <c r="B1459" t="s">
        <v>131</v>
      </c>
      <c r="C1459" t="s">
        <v>11</v>
      </c>
      <c r="D1459" t="s">
        <v>2412</v>
      </c>
      <c r="E1459" t="s">
        <v>11</v>
      </c>
      <c r="F1459">
        <v>16</v>
      </c>
      <c r="G1459">
        <v>8</v>
      </c>
      <c r="H1459">
        <v>2010</v>
      </c>
      <c r="I1459" t="s">
        <v>1960</v>
      </c>
      <c r="J1459">
        <v>17252</v>
      </c>
      <c r="K1459">
        <v>1</v>
      </c>
      <c r="L1459">
        <v>1</v>
      </c>
      <c r="M1459">
        <v>0.5</v>
      </c>
      <c r="N1459" t="s">
        <v>144</v>
      </c>
      <c r="O1459" t="s">
        <v>136</v>
      </c>
      <c r="P1459">
        <v>17252</v>
      </c>
      <c r="Q1459">
        <v>134291</v>
      </c>
      <c r="R1459">
        <v>616</v>
      </c>
      <c r="S1459" t="s">
        <v>11</v>
      </c>
      <c r="T1459" s="6">
        <v>40612</v>
      </c>
      <c r="U1459">
        <v>2</v>
      </c>
      <c r="V1459">
        <v>0</v>
      </c>
      <c r="W1459" t="s">
        <v>11</v>
      </c>
    </row>
    <row r="1460" spans="1:23" x14ac:dyDescent="0.3">
      <c r="A1460">
        <v>1403</v>
      </c>
      <c r="B1460" t="s">
        <v>131</v>
      </c>
      <c r="C1460" t="s">
        <v>11</v>
      </c>
      <c r="D1460" t="s">
        <v>2413</v>
      </c>
      <c r="E1460" t="s">
        <v>11</v>
      </c>
      <c r="F1460">
        <v>19</v>
      </c>
      <c r="G1460">
        <v>8</v>
      </c>
      <c r="H1460">
        <v>2010</v>
      </c>
      <c r="I1460" t="s">
        <v>1960</v>
      </c>
      <c r="J1460">
        <v>4200</v>
      </c>
      <c r="K1460">
        <v>9</v>
      </c>
      <c r="L1460">
        <v>9</v>
      </c>
      <c r="M1460">
        <v>0.3</v>
      </c>
      <c r="N1460" t="s">
        <v>144</v>
      </c>
      <c r="O1460" t="s">
        <v>136</v>
      </c>
      <c r="P1460">
        <v>4200</v>
      </c>
      <c r="Q1460">
        <v>134299</v>
      </c>
      <c r="R1460">
        <v>616</v>
      </c>
      <c r="S1460" t="s">
        <v>11</v>
      </c>
      <c r="T1460" s="6">
        <v>40612</v>
      </c>
      <c r="U1460">
        <v>2</v>
      </c>
      <c r="V1460">
        <v>0</v>
      </c>
      <c r="W1460" t="s">
        <v>11</v>
      </c>
    </row>
    <row r="1461" spans="1:23" x14ac:dyDescent="0.3">
      <c r="A1461">
        <v>1596</v>
      </c>
      <c r="B1461" t="s">
        <v>131</v>
      </c>
      <c r="C1461" t="s">
        <v>11</v>
      </c>
      <c r="D1461" t="s">
        <v>2414</v>
      </c>
      <c r="E1461" t="s">
        <v>2362</v>
      </c>
      <c r="F1461">
        <v>29</v>
      </c>
      <c r="G1461">
        <v>7</v>
      </c>
      <c r="H1461">
        <v>2010</v>
      </c>
      <c r="I1461" t="s">
        <v>1960</v>
      </c>
      <c r="J1461">
        <v>4469</v>
      </c>
      <c r="K1461">
        <v>21</v>
      </c>
      <c r="L1461">
        <v>1</v>
      </c>
      <c r="M1461">
        <v>0.2</v>
      </c>
      <c r="N1461" t="s">
        <v>135</v>
      </c>
      <c r="O1461" t="s">
        <v>136</v>
      </c>
      <c r="P1461" t="s">
        <v>1961</v>
      </c>
      <c r="Q1461">
        <v>134263</v>
      </c>
      <c r="R1461">
        <v>614</v>
      </c>
      <c r="S1461" t="s">
        <v>11</v>
      </c>
      <c r="T1461" s="6">
        <v>40612</v>
      </c>
      <c r="U1461">
        <v>2</v>
      </c>
      <c r="V1461">
        <v>0</v>
      </c>
      <c r="W1461" t="s">
        <v>11</v>
      </c>
    </row>
    <row r="1462" spans="1:23" x14ac:dyDescent="0.3">
      <c r="A1462">
        <v>1597</v>
      </c>
      <c r="B1462" t="s">
        <v>131</v>
      </c>
      <c r="C1462" t="s">
        <v>11</v>
      </c>
      <c r="D1462" t="s">
        <v>2415</v>
      </c>
      <c r="E1462" t="s">
        <v>11</v>
      </c>
      <c r="F1462">
        <v>16</v>
      </c>
      <c r="G1462">
        <v>9</v>
      </c>
      <c r="H1462">
        <v>2010</v>
      </c>
      <c r="I1462" t="s">
        <v>1960</v>
      </c>
      <c r="J1462">
        <v>2263</v>
      </c>
      <c r="K1462">
        <v>1</v>
      </c>
      <c r="L1462">
        <v>1</v>
      </c>
      <c r="M1462">
        <v>0.1</v>
      </c>
      <c r="N1462" t="s">
        <v>135</v>
      </c>
      <c r="O1462" t="s">
        <v>136</v>
      </c>
      <c r="P1462">
        <v>2263</v>
      </c>
      <c r="Q1462">
        <v>134289</v>
      </c>
      <c r="R1462">
        <v>616</v>
      </c>
      <c r="S1462" t="s">
        <v>11</v>
      </c>
      <c r="T1462" s="6">
        <v>40612</v>
      </c>
      <c r="U1462">
        <v>2</v>
      </c>
      <c r="V1462">
        <v>0</v>
      </c>
      <c r="W1462" t="s">
        <v>11</v>
      </c>
    </row>
    <row r="1463" spans="1:23" x14ac:dyDescent="0.3">
      <c r="A1463">
        <v>1598</v>
      </c>
      <c r="B1463" t="s">
        <v>131</v>
      </c>
      <c r="C1463" t="s">
        <v>11</v>
      </c>
      <c r="D1463" t="s">
        <v>2416</v>
      </c>
      <c r="E1463" t="s">
        <v>11</v>
      </c>
      <c r="F1463">
        <v>14</v>
      </c>
      <c r="G1463">
        <v>9</v>
      </c>
      <c r="H1463">
        <v>2010</v>
      </c>
      <c r="I1463" t="s">
        <v>1960</v>
      </c>
      <c r="J1463">
        <v>740</v>
      </c>
      <c r="K1463">
        <v>1</v>
      </c>
      <c r="L1463">
        <v>1</v>
      </c>
      <c r="M1463">
        <v>0.1</v>
      </c>
      <c r="N1463" t="s">
        <v>135</v>
      </c>
      <c r="O1463" t="s">
        <v>136</v>
      </c>
      <c r="P1463">
        <v>740</v>
      </c>
      <c r="Q1463">
        <v>134298</v>
      </c>
      <c r="R1463">
        <v>616</v>
      </c>
      <c r="S1463" t="s">
        <v>11</v>
      </c>
      <c r="T1463" s="6">
        <v>40612</v>
      </c>
      <c r="U1463">
        <v>2</v>
      </c>
      <c r="V1463">
        <v>0</v>
      </c>
      <c r="W1463" t="s">
        <v>11</v>
      </c>
    </row>
    <row r="1464" spans="1:23" x14ac:dyDescent="0.3">
      <c r="A1464">
        <v>187</v>
      </c>
      <c r="B1464" t="s">
        <v>131</v>
      </c>
      <c r="C1464" t="s">
        <v>11</v>
      </c>
      <c r="D1464" t="s">
        <v>2417</v>
      </c>
      <c r="E1464" t="s">
        <v>1063</v>
      </c>
      <c r="F1464">
        <v>22</v>
      </c>
      <c r="G1464">
        <v>9</v>
      </c>
      <c r="H1464">
        <v>2011</v>
      </c>
      <c r="I1464" t="s">
        <v>1960</v>
      </c>
      <c r="J1464">
        <v>1500</v>
      </c>
      <c r="K1464" t="s">
        <v>11</v>
      </c>
      <c r="L1464">
        <v>1</v>
      </c>
      <c r="M1464">
        <v>0.1</v>
      </c>
      <c r="N1464" t="s">
        <v>135</v>
      </c>
      <c r="O1464" t="s">
        <v>136</v>
      </c>
      <c r="P1464" t="s">
        <v>11</v>
      </c>
      <c r="Q1464" t="s">
        <v>11</v>
      </c>
      <c r="R1464">
        <v>616</v>
      </c>
      <c r="S1464" t="s">
        <v>11</v>
      </c>
      <c r="T1464" s="6">
        <v>40932</v>
      </c>
      <c r="U1464" t="s">
        <v>11</v>
      </c>
      <c r="V1464">
        <v>0</v>
      </c>
      <c r="W1464" t="s">
        <v>11</v>
      </c>
    </row>
    <row r="1465" spans="1:23" x14ac:dyDescent="0.3">
      <c r="A1465">
        <v>188</v>
      </c>
      <c r="B1465" t="s">
        <v>131</v>
      </c>
      <c r="C1465" t="s">
        <v>11</v>
      </c>
      <c r="D1465" t="s">
        <v>2418</v>
      </c>
      <c r="E1465" t="s">
        <v>1091</v>
      </c>
      <c r="F1465">
        <v>28</v>
      </c>
      <c r="G1465">
        <v>8</v>
      </c>
      <c r="H1465">
        <v>2011</v>
      </c>
      <c r="I1465" t="s">
        <v>1960</v>
      </c>
      <c r="J1465">
        <v>2200</v>
      </c>
      <c r="K1465" t="s">
        <v>11</v>
      </c>
      <c r="L1465">
        <v>1</v>
      </c>
      <c r="M1465">
        <v>0.1</v>
      </c>
      <c r="N1465" t="s">
        <v>135</v>
      </c>
      <c r="O1465" t="s">
        <v>136</v>
      </c>
      <c r="P1465" t="s">
        <v>11</v>
      </c>
      <c r="Q1465" t="s">
        <v>11</v>
      </c>
      <c r="R1465">
        <v>614</v>
      </c>
      <c r="S1465" t="s">
        <v>11</v>
      </c>
      <c r="T1465" s="6">
        <v>40932</v>
      </c>
      <c r="U1465" t="s">
        <v>11</v>
      </c>
      <c r="V1465">
        <v>0</v>
      </c>
      <c r="W1465" t="s">
        <v>11</v>
      </c>
    </row>
    <row r="1466" spans="1:23" x14ac:dyDescent="0.3">
      <c r="A1466">
        <v>189</v>
      </c>
      <c r="B1466" t="s">
        <v>131</v>
      </c>
      <c r="C1466" t="s">
        <v>11</v>
      </c>
      <c r="D1466" t="s">
        <v>2419</v>
      </c>
      <c r="E1466" t="s">
        <v>2420</v>
      </c>
      <c r="F1466">
        <v>26</v>
      </c>
      <c r="G1466">
        <v>8</v>
      </c>
      <c r="H1466">
        <v>2011</v>
      </c>
      <c r="I1466" t="s">
        <v>1960</v>
      </c>
      <c r="J1466">
        <v>3340</v>
      </c>
      <c r="K1466" t="s">
        <v>11</v>
      </c>
      <c r="L1466">
        <v>1</v>
      </c>
      <c r="M1466">
        <v>0.01</v>
      </c>
      <c r="N1466" t="s">
        <v>135</v>
      </c>
      <c r="O1466" t="s">
        <v>136</v>
      </c>
      <c r="P1466" t="s">
        <v>11</v>
      </c>
      <c r="Q1466" t="s">
        <v>11</v>
      </c>
      <c r="R1466">
        <v>616</v>
      </c>
      <c r="S1466" t="s">
        <v>11</v>
      </c>
      <c r="T1466" s="6">
        <v>40932</v>
      </c>
      <c r="U1466" t="s">
        <v>11</v>
      </c>
      <c r="V1466">
        <v>0</v>
      </c>
      <c r="W1466" t="s">
        <v>11</v>
      </c>
    </row>
    <row r="1467" spans="1:23" x14ac:dyDescent="0.3">
      <c r="A1467">
        <v>190</v>
      </c>
      <c r="B1467" t="s">
        <v>131</v>
      </c>
      <c r="C1467" t="s">
        <v>11</v>
      </c>
      <c r="D1467" t="s">
        <v>2421</v>
      </c>
      <c r="E1467" t="s">
        <v>2422</v>
      </c>
      <c r="F1467">
        <v>3</v>
      </c>
      <c r="G1467">
        <v>8</v>
      </c>
      <c r="H1467">
        <v>2011</v>
      </c>
      <c r="I1467" t="s">
        <v>1960</v>
      </c>
      <c r="J1467">
        <v>1500</v>
      </c>
      <c r="K1467" t="s">
        <v>11</v>
      </c>
      <c r="L1467">
        <v>1</v>
      </c>
      <c r="M1467">
        <v>3.5</v>
      </c>
      <c r="N1467" t="s">
        <v>144</v>
      </c>
      <c r="O1467" t="s">
        <v>136</v>
      </c>
      <c r="P1467" t="s">
        <v>11</v>
      </c>
      <c r="Q1467" t="s">
        <v>11</v>
      </c>
      <c r="R1467">
        <v>616</v>
      </c>
      <c r="S1467" t="s">
        <v>11</v>
      </c>
      <c r="T1467" s="6">
        <v>40932</v>
      </c>
      <c r="U1467" t="s">
        <v>11</v>
      </c>
      <c r="V1467">
        <v>0</v>
      </c>
      <c r="W1467" t="s">
        <v>11</v>
      </c>
    </row>
    <row r="1468" spans="1:23" x14ac:dyDescent="0.3">
      <c r="A1468">
        <v>385</v>
      </c>
      <c r="B1468" t="s">
        <v>131</v>
      </c>
      <c r="C1468" t="s">
        <v>11</v>
      </c>
      <c r="D1468" t="s">
        <v>2423</v>
      </c>
      <c r="E1468" t="s">
        <v>2288</v>
      </c>
      <c r="F1468">
        <v>26</v>
      </c>
      <c r="G1468">
        <v>8</v>
      </c>
      <c r="H1468">
        <v>2011</v>
      </c>
      <c r="I1468" t="s">
        <v>1960</v>
      </c>
      <c r="J1468">
        <v>2970</v>
      </c>
      <c r="K1468" t="s">
        <v>11</v>
      </c>
      <c r="L1468">
        <v>1</v>
      </c>
      <c r="M1468">
        <v>0.1</v>
      </c>
      <c r="N1468" t="s">
        <v>135</v>
      </c>
      <c r="O1468" t="s">
        <v>136</v>
      </c>
      <c r="P1468" t="s">
        <v>11</v>
      </c>
      <c r="Q1468" t="s">
        <v>11</v>
      </c>
      <c r="R1468">
        <v>614</v>
      </c>
      <c r="S1468" t="s">
        <v>11</v>
      </c>
      <c r="T1468" s="6">
        <v>40932</v>
      </c>
      <c r="U1468" t="s">
        <v>11</v>
      </c>
      <c r="V1468">
        <v>0</v>
      </c>
      <c r="W1468" t="s">
        <v>11</v>
      </c>
    </row>
    <row r="1469" spans="1:23" x14ac:dyDescent="0.3">
      <c r="A1469">
        <v>386</v>
      </c>
      <c r="B1469" t="s">
        <v>131</v>
      </c>
      <c r="C1469" t="s">
        <v>11</v>
      </c>
      <c r="D1469" t="s">
        <v>2424</v>
      </c>
      <c r="E1469" t="s">
        <v>2425</v>
      </c>
      <c r="F1469">
        <v>25</v>
      </c>
      <c r="G1469">
        <v>8</v>
      </c>
      <c r="H1469">
        <v>2011</v>
      </c>
      <c r="I1469" t="s">
        <v>1960</v>
      </c>
      <c r="J1469">
        <v>8480</v>
      </c>
      <c r="K1469" t="s">
        <v>11</v>
      </c>
      <c r="L1469">
        <v>1</v>
      </c>
      <c r="M1469">
        <v>0.05</v>
      </c>
      <c r="N1469" t="s">
        <v>135</v>
      </c>
      <c r="O1469" t="s">
        <v>136</v>
      </c>
      <c r="P1469" t="s">
        <v>11</v>
      </c>
      <c r="Q1469" t="s">
        <v>11</v>
      </c>
      <c r="R1469">
        <v>616</v>
      </c>
      <c r="S1469" t="s">
        <v>11</v>
      </c>
      <c r="T1469" s="6">
        <v>40932</v>
      </c>
      <c r="U1469" t="s">
        <v>11</v>
      </c>
      <c r="V1469">
        <v>0</v>
      </c>
      <c r="W1469" t="s">
        <v>11</v>
      </c>
    </row>
    <row r="1470" spans="1:23" x14ac:dyDescent="0.3">
      <c r="A1470">
        <v>387</v>
      </c>
      <c r="B1470" t="s">
        <v>131</v>
      </c>
      <c r="C1470" t="s">
        <v>11</v>
      </c>
      <c r="D1470" t="s">
        <v>2426</v>
      </c>
      <c r="E1470" t="s">
        <v>2427</v>
      </c>
      <c r="F1470">
        <v>8</v>
      </c>
      <c r="G1470">
        <v>9</v>
      </c>
      <c r="H1470">
        <v>2011</v>
      </c>
      <c r="I1470" t="s">
        <v>1960</v>
      </c>
      <c r="J1470">
        <v>2755</v>
      </c>
      <c r="K1470" t="s">
        <v>11</v>
      </c>
      <c r="L1470">
        <v>1</v>
      </c>
      <c r="M1470">
        <v>0.1</v>
      </c>
      <c r="N1470" t="s">
        <v>135</v>
      </c>
      <c r="O1470" t="s">
        <v>136</v>
      </c>
      <c r="P1470" t="s">
        <v>11</v>
      </c>
      <c r="Q1470" t="s">
        <v>11</v>
      </c>
      <c r="R1470">
        <v>616</v>
      </c>
      <c r="S1470" t="s">
        <v>11</v>
      </c>
      <c r="T1470" s="6">
        <v>40932</v>
      </c>
      <c r="U1470" t="s">
        <v>11</v>
      </c>
      <c r="V1470">
        <v>0</v>
      </c>
      <c r="W1470" t="s">
        <v>11</v>
      </c>
    </row>
    <row r="1471" spans="1:23" x14ac:dyDescent="0.3">
      <c r="A1471">
        <v>388</v>
      </c>
      <c r="B1471" t="s">
        <v>131</v>
      </c>
      <c r="C1471" t="s">
        <v>11</v>
      </c>
      <c r="D1471" t="s">
        <v>2428</v>
      </c>
      <c r="E1471" t="s">
        <v>240</v>
      </c>
      <c r="F1471">
        <v>25</v>
      </c>
      <c r="G1471">
        <v>8</v>
      </c>
      <c r="H1471">
        <v>2011</v>
      </c>
      <c r="I1471" t="s">
        <v>1960</v>
      </c>
      <c r="J1471">
        <v>1800</v>
      </c>
      <c r="K1471" t="s">
        <v>11</v>
      </c>
      <c r="L1471">
        <v>1</v>
      </c>
      <c r="M1471">
        <v>0.1</v>
      </c>
      <c r="N1471" t="s">
        <v>135</v>
      </c>
      <c r="O1471" t="s">
        <v>136</v>
      </c>
      <c r="P1471" t="s">
        <v>11</v>
      </c>
      <c r="Q1471" t="s">
        <v>11</v>
      </c>
      <c r="R1471">
        <v>614</v>
      </c>
      <c r="S1471" t="s">
        <v>11</v>
      </c>
      <c r="T1471" s="6">
        <v>40932</v>
      </c>
      <c r="U1471" t="s">
        <v>11</v>
      </c>
      <c r="V1471">
        <v>0</v>
      </c>
      <c r="W1471" t="s">
        <v>11</v>
      </c>
    </row>
    <row r="1472" spans="1:23" x14ac:dyDescent="0.3">
      <c r="A1472">
        <v>613</v>
      </c>
      <c r="B1472" t="s">
        <v>131</v>
      </c>
      <c r="C1472" t="s">
        <v>11</v>
      </c>
      <c r="D1472" t="s">
        <v>2429</v>
      </c>
      <c r="E1472" t="s">
        <v>1078</v>
      </c>
      <c r="F1472">
        <v>26</v>
      </c>
      <c r="G1472">
        <v>8</v>
      </c>
      <c r="H1472">
        <v>2011</v>
      </c>
      <c r="I1472" t="s">
        <v>1960</v>
      </c>
      <c r="J1472">
        <v>2200</v>
      </c>
      <c r="K1472" t="s">
        <v>11</v>
      </c>
      <c r="L1472">
        <v>1</v>
      </c>
      <c r="M1472">
        <v>0.1</v>
      </c>
      <c r="N1472" t="s">
        <v>135</v>
      </c>
      <c r="O1472" t="s">
        <v>136</v>
      </c>
      <c r="P1472" t="s">
        <v>11</v>
      </c>
      <c r="Q1472" t="s">
        <v>11</v>
      </c>
      <c r="R1472">
        <v>614</v>
      </c>
      <c r="S1472" t="s">
        <v>11</v>
      </c>
      <c r="T1472" s="6">
        <v>40932</v>
      </c>
      <c r="U1472" t="s">
        <v>11</v>
      </c>
      <c r="V1472">
        <v>0</v>
      </c>
      <c r="W1472" t="s">
        <v>11</v>
      </c>
    </row>
    <row r="1473" spans="1:23" x14ac:dyDescent="0.3">
      <c r="A1473">
        <v>614</v>
      </c>
      <c r="B1473" t="s">
        <v>131</v>
      </c>
      <c r="C1473" t="s">
        <v>11</v>
      </c>
      <c r="D1473" t="s">
        <v>2430</v>
      </c>
      <c r="E1473" t="s">
        <v>2179</v>
      </c>
      <c r="F1473">
        <v>5</v>
      </c>
      <c r="G1473">
        <v>9</v>
      </c>
      <c r="H1473">
        <v>2011</v>
      </c>
      <c r="I1473" t="s">
        <v>1960</v>
      </c>
      <c r="J1473">
        <v>1418548</v>
      </c>
      <c r="K1473" t="s">
        <v>11</v>
      </c>
      <c r="L1473">
        <v>1</v>
      </c>
      <c r="M1473">
        <v>119</v>
      </c>
      <c r="N1473" t="s">
        <v>153</v>
      </c>
      <c r="O1473" t="s">
        <v>136</v>
      </c>
      <c r="P1473" t="s">
        <v>11</v>
      </c>
      <c r="Q1473" t="s">
        <v>11</v>
      </c>
      <c r="R1473">
        <v>616</v>
      </c>
      <c r="S1473" t="s">
        <v>11</v>
      </c>
      <c r="T1473" s="6">
        <v>40932</v>
      </c>
      <c r="U1473" t="s">
        <v>11</v>
      </c>
      <c r="V1473">
        <v>0</v>
      </c>
      <c r="W1473" t="s">
        <v>11</v>
      </c>
    </row>
    <row r="1474" spans="1:23" x14ac:dyDescent="0.3">
      <c r="A1474">
        <v>615</v>
      </c>
      <c r="B1474" t="s">
        <v>131</v>
      </c>
      <c r="C1474" t="s">
        <v>11</v>
      </c>
      <c r="D1474" t="s">
        <v>2431</v>
      </c>
      <c r="E1474" t="s">
        <v>2432</v>
      </c>
      <c r="F1474">
        <v>9</v>
      </c>
      <c r="G1474">
        <v>11</v>
      </c>
      <c r="H1474">
        <v>2011</v>
      </c>
      <c r="I1474" t="s">
        <v>1960</v>
      </c>
      <c r="J1474">
        <v>1266</v>
      </c>
      <c r="K1474" t="s">
        <v>11</v>
      </c>
      <c r="L1474">
        <v>9</v>
      </c>
      <c r="M1474">
        <v>43</v>
      </c>
      <c r="N1474" t="s">
        <v>163</v>
      </c>
      <c r="O1474" t="s">
        <v>136</v>
      </c>
      <c r="P1474" t="s">
        <v>11</v>
      </c>
      <c r="Q1474" t="s">
        <v>11</v>
      </c>
      <c r="R1474">
        <v>616</v>
      </c>
      <c r="S1474" t="s">
        <v>11</v>
      </c>
      <c r="T1474" s="6">
        <v>40932</v>
      </c>
      <c r="U1474" t="s">
        <v>11</v>
      </c>
      <c r="V1474">
        <v>0</v>
      </c>
      <c r="W1474" t="s">
        <v>11</v>
      </c>
    </row>
    <row r="1475" spans="1:23" x14ac:dyDescent="0.3">
      <c r="A1475">
        <v>616</v>
      </c>
      <c r="B1475" t="s">
        <v>131</v>
      </c>
      <c r="C1475" t="s">
        <v>11</v>
      </c>
      <c r="D1475" t="s">
        <v>2433</v>
      </c>
      <c r="E1475" t="s">
        <v>2434</v>
      </c>
      <c r="F1475">
        <v>5</v>
      </c>
      <c r="G1475">
        <v>9</v>
      </c>
      <c r="H1475">
        <v>2011</v>
      </c>
      <c r="I1475" t="s">
        <v>1960</v>
      </c>
      <c r="J1475">
        <v>9512</v>
      </c>
      <c r="K1475" t="s">
        <v>11</v>
      </c>
      <c r="L1475">
        <v>1</v>
      </c>
      <c r="M1475">
        <v>0.25</v>
      </c>
      <c r="N1475" t="s">
        <v>135</v>
      </c>
      <c r="O1475" t="s">
        <v>136</v>
      </c>
      <c r="P1475" t="s">
        <v>11</v>
      </c>
      <c r="Q1475" t="s">
        <v>11</v>
      </c>
      <c r="R1475">
        <v>616</v>
      </c>
      <c r="S1475" t="s">
        <v>11</v>
      </c>
      <c r="T1475" s="6">
        <v>40932</v>
      </c>
      <c r="U1475" t="s">
        <v>11</v>
      </c>
      <c r="V1475">
        <v>0</v>
      </c>
      <c r="W1475" t="s">
        <v>11</v>
      </c>
    </row>
    <row r="1476" spans="1:23" x14ac:dyDescent="0.3">
      <c r="A1476">
        <v>617</v>
      </c>
      <c r="B1476" t="s">
        <v>131</v>
      </c>
      <c r="C1476" t="s">
        <v>11</v>
      </c>
      <c r="D1476" t="s">
        <v>2435</v>
      </c>
      <c r="E1476" t="s">
        <v>2436</v>
      </c>
      <c r="F1476">
        <v>7</v>
      </c>
      <c r="G1476">
        <v>11</v>
      </c>
      <c r="H1476">
        <v>2011</v>
      </c>
      <c r="I1476" t="s">
        <v>1960</v>
      </c>
      <c r="J1476">
        <v>680</v>
      </c>
      <c r="K1476" t="s">
        <v>11</v>
      </c>
      <c r="L1476">
        <v>4</v>
      </c>
      <c r="M1476">
        <v>0.01</v>
      </c>
      <c r="N1476" t="s">
        <v>135</v>
      </c>
      <c r="O1476" t="s">
        <v>136</v>
      </c>
      <c r="P1476" t="s">
        <v>11</v>
      </c>
      <c r="Q1476" t="s">
        <v>11</v>
      </c>
      <c r="R1476">
        <v>616</v>
      </c>
      <c r="S1476" t="s">
        <v>11</v>
      </c>
      <c r="T1476" s="6">
        <v>40932</v>
      </c>
      <c r="U1476" t="s">
        <v>11</v>
      </c>
      <c r="V1476">
        <v>0</v>
      </c>
      <c r="W1476" t="s">
        <v>11</v>
      </c>
    </row>
    <row r="1477" spans="1:23" x14ac:dyDescent="0.3">
      <c r="A1477">
        <v>618</v>
      </c>
      <c r="B1477" t="s">
        <v>131</v>
      </c>
      <c r="C1477" t="s">
        <v>11</v>
      </c>
      <c r="D1477" t="s">
        <v>2437</v>
      </c>
      <c r="E1477" t="s">
        <v>2438</v>
      </c>
      <c r="F1477">
        <v>25</v>
      </c>
      <c r="G1477">
        <v>8</v>
      </c>
      <c r="H1477">
        <v>2011</v>
      </c>
      <c r="I1477" t="s">
        <v>1960</v>
      </c>
      <c r="J1477">
        <v>2615</v>
      </c>
      <c r="K1477" t="s">
        <v>11</v>
      </c>
      <c r="L1477">
        <v>1</v>
      </c>
      <c r="M1477">
        <v>0.1</v>
      </c>
      <c r="N1477" t="s">
        <v>135</v>
      </c>
      <c r="O1477" t="s">
        <v>136</v>
      </c>
      <c r="P1477" t="s">
        <v>11</v>
      </c>
      <c r="Q1477" t="s">
        <v>11</v>
      </c>
      <c r="R1477">
        <v>616</v>
      </c>
      <c r="S1477" t="s">
        <v>11</v>
      </c>
      <c r="T1477" s="6">
        <v>40932</v>
      </c>
      <c r="U1477" t="s">
        <v>11</v>
      </c>
      <c r="V1477">
        <v>0</v>
      </c>
      <c r="W1477" t="s">
        <v>11</v>
      </c>
    </row>
    <row r="1478" spans="1:23" x14ac:dyDescent="0.3">
      <c r="A1478">
        <v>619</v>
      </c>
      <c r="B1478" t="s">
        <v>131</v>
      </c>
      <c r="C1478" t="s">
        <v>11</v>
      </c>
      <c r="D1478" t="s">
        <v>2439</v>
      </c>
      <c r="E1478" t="s">
        <v>2440</v>
      </c>
      <c r="F1478">
        <v>10</v>
      </c>
      <c r="G1478">
        <v>11</v>
      </c>
      <c r="H1478">
        <v>2011</v>
      </c>
      <c r="I1478" t="s">
        <v>1960</v>
      </c>
      <c r="J1478">
        <v>5156</v>
      </c>
      <c r="K1478" t="s">
        <v>11</v>
      </c>
      <c r="L1478">
        <v>4</v>
      </c>
      <c r="M1478">
        <v>13</v>
      </c>
      <c r="N1478" t="s">
        <v>163</v>
      </c>
      <c r="O1478" t="s">
        <v>136</v>
      </c>
      <c r="P1478" t="s">
        <v>11</v>
      </c>
      <c r="Q1478" t="s">
        <v>11</v>
      </c>
      <c r="R1478">
        <v>614</v>
      </c>
      <c r="S1478" t="s">
        <v>11</v>
      </c>
      <c r="T1478" s="6">
        <v>40932</v>
      </c>
      <c r="U1478" t="s">
        <v>11</v>
      </c>
      <c r="V1478">
        <v>0</v>
      </c>
      <c r="W1478" t="s">
        <v>11</v>
      </c>
    </row>
    <row r="1479" spans="1:23" x14ac:dyDescent="0.3">
      <c r="A1479">
        <v>620</v>
      </c>
      <c r="B1479" t="s">
        <v>131</v>
      </c>
      <c r="C1479" t="s">
        <v>11</v>
      </c>
      <c r="D1479" t="s">
        <v>2441</v>
      </c>
      <c r="E1479" t="s">
        <v>2442</v>
      </c>
      <c r="F1479">
        <v>1</v>
      </c>
      <c r="G1479">
        <v>8</v>
      </c>
      <c r="H1479">
        <v>2011</v>
      </c>
      <c r="I1479" t="s">
        <v>1960</v>
      </c>
      <c r="J1479">
        <v>2614</v>
      </c>
      <c r="K1479" t="s">
        <v>11</v>
      </c>
      <c r="L1479">
        <v>1</v>
      </c>
      <c r="M1479">
        <v>0.1</v>
      </c>
      <c r="N1479" t="s">
        <v>135</v>
      </c>
      <c r="O1479" t="s">
        <v>136</v>
      </c>
      <c r="P1479" t="s">
        <v>11</v>
      </c>
      <c r="Q1479" t="s">
        <v>11</v>
      </c>
      <c r="R1479">
        <v>616</v>
      </c>
      <c r="S1479" t="s">
        <v>11</v>
      </c>
      <c r="T1479" s="6">
        <v>40932</v>
      </c>
      <c r="U1479" t="s">
        <v>11</v>
      </c>
      <c r="V1479">
        <v>0</v>
      </c>
      <c r="W1479" t="s">
        <v>11</v>
      </c>
    </row>
    <row r="1480" spans="1:23" x14ac:dyDescent="0.3">
      <c r="A1480">
        <v>621</v>
      </c>
      <c r="B1480" t="s">
        <v>131</v>
      </c>
      <c r="C1480" t="s">
        <v>11</v>
      </c>
      <c r="D1480" t="s">
        <v>2443</v>
      </c>
      <c r="E1480" t="s">
        <v>2444</v>
      </c>
      <c r="F1480">
        <v>3</v>
      </c>
      <c r="G1480">
        <v>10</v>
      </c>
      <c r="H1480">
        <v>2011</v>
      </c>
      <c r="I1480" t="s">
        <v>1960</v>
      </c>
      <c r="J1480">
        <v>35000</v>
      </c>
      <c r="K1480" t="s">
        <v>11</v>
      </c>
      <c r="L1480">
        <v>9</v>
      </c>
      <c r="M1480">
        <v>60</v>
      </c>
      <c r="N1480" t="s">
        <v>163</v>
      </c>
      <c r="O1480" t="s">
        <v>136</v>
      </c>
      <c r="P1480" t="s">
        <v>11</v>
      </c>
      <c r="Q1480" t="s">
        <v>11</v>
      </c>
      <c r="R1480">
        <v>614</v>
      </c>
      <c r="S1480" t="s">
        <v>11</v>
      </c>
      <c r="T1480" s="6">
        <v>40932</v>
      </c>
      <c r="U1480" t="s">
        <v>11</v>
      </c>
      <c r="V1480">
        <v>0</v>
      </c>
      <c r="W1480" t="s">
        <v>11</v>
      </c>
    </row>
    <row r="1481" spans="1:23" x14ac:dyDescent="0.3">
      <c r="A1481">
        <v>622</v>
      </c>
      <c r="B1481" t="s">
        <v>131</v>
      </c>
      <c r="C1481" t="s">
        <v>11</v>
      </c>
      <c r="D1481" t="s">
        <v>2445</v>
      </c>
      <c r="E1481" t="s">
        <v>2446</v>
      </c>
      <c r="F1481">
        <v>25</v>
      </c>
      <c r="G1481">
        <v>8</v>
      </c>
      <c r="H1481">
        <v>2011</v>
      </c>
      <c r="I1481" t="s">
        <v>1960</v>
      </c>
      <c r="J1481">
        <v>2250</v>
      </c>
      <c r="K1481" t="s">
        <v>11</v>
      </c>
      <c r="L1481">
        <v>1</v>
      </c>
      <c r="M1481">
        <v>0.1</v>
      </c>
      <c r="N1481" t="s">
        <v>135</v>
      </c>
      <c r="O1481" t="s">
        <v>136</v>
      </c>
      <c r="P1481" t="s">
        <v>11</v>
      </c>
      <c r="Q1481" t="s">
        <v>11</v>
      </c>
      <c r="R1481">
        <v>614</v>
      </c>
      <c r="S1481" t="s">
        <v>11</v>
      </c>
      <c r="T1481" s="6">
        <v>40932</v>
      </c>
      <c r="U1481" t="s">
        <v>11</v>
      </c>
      <c r="V1481">
        <v>0</v>
      </c>
      <c r="W1481" t="s">
        <v>11</v>
      </c>
    </row>
    <row r="1482" spans="1:23" x14ac:dyDescent="0.3">
      <c r="A1482">
        <v>623</v>
      </c>
      <c r="B1482" t="s">
        <v>131</v>
      </c>
      <c r="C1482" t="s">
        <v>11</v>
      </c>
      <c r="D1482" t="s">
        <v>2447</v>
      </c>
      <c r="E1482" t="s">
        <v>2448</v>
      </c>
      <c r="F1482">
        <v>5</v>
      </c>
      <c r="G1482">
        <v>9</v>
      </c>
      <c r="H1482">
        <v>2011</v>
      </c>
      <c r="I1482" t="s">
        <v>1960</v>
      </c>
      <c r="J1482">
        <v>7860</v>
      </c>
      <c r="K1482" t="s">
        <v>11</v>
      </c>
      <c r="L1482">
        <v>1</v>
      </c>
      <c r="M1482">
        <v>0.25</v>
      </c>
      <c r="N1482" t="s">
        <v>135</v>
      </c>
      <c r="O1482" t="s">
        <v>136</v>
      </c>
      <c r="P1482" t="s">
        <v>11</v>
      </c>
      <c r="Q1482" t="s">
        <v>11</v>
      </c>
      <c r="R1482">
        <v>616</v>
      </c>
      <c r="S1482" t="s">
        <v>11</v>
      </c>
      <c r="T1482" s="6">
        <v>40932</v>
      </c>
      <c r="U1482" t="s">
        <v>11</v>
      </c>
      <c r="V1482">
        <v>0</v>
      </c>
      <c r="W1482" t="s">
        <v>11</v>
      </c>
    </row>
    <row r="1483" spans="1:23" x14ac:dyDescent="0.3">
      <c r="A1483">
        <v>624</v>
      </c>
      <c r="B1483" t="s">
        <v>131</v>
      </c>
      <c r="C1483" t="s">
        <v>11</v>
      </c>
      <c r="D1483" t="s">
        <v>2449</v>
      </c>
      <c r="E1483" t="s">
        <v>2450</v>
      </c>
      <c r="F1483">
        <v>5</v>
      </c>
      <c r="G1483">
        <v>9</v>
      </c>
      <c r="H1483">
        <v>2011</v>
      </c>
      <c r="I1483" t="s">
        <v>1960</v>
      </c>
      <c r="J1483">
        <v>7565</v>
      </c>
      <c r="K1483" t="s">
        <v>11</v>
      </c>
      <c r="L1483">
        <v>1</v>
      </c>
      <c r="M1483">
        <v>0.25</v>
      </c>
      <c r="N1483" t="s">
        <v>135</v>
      </c>
      <c r="O1483" t="s">
        <v>136</v>
      </c>
      <c r="P1483" t="s">
        <v>11</v>
      </c>
      <c r="Q1483" t="s">
        <v>11</v>
      </c>
      <c r="R1483">
        <v>616</v>
      </c>
      <c r="S1483" t="s">
        <v>11</v>
      </c>
      <c r="T1483" s="6">
        <v>40932</v>
      </c>
      <c r="U1483" t="s">
        <v>11</v>
      </c>
      <c r="V1483">
        <v>0</v>
      </c>
      <c r="W1483" t="s">
        <v>11</v>
      </c>
    </row>
    <row r="1484" spans="1:23" x14ac:dyDescent="0.3">
      <c r="A1484">
        <v>625</v>
      </c>
      <c r="B1484" t="s">
        <v>131</v>
      </c>
      <c r="C1484" t="s">
        <v>11</v>
      </c>
      <c r="D1484" t="s">
        <v>2451</v>
      </c>
      <c r="E1484" t="s">
        <v>2452</v>
      </c>
      <c r="F1484">
        <v>7</v>
      </c>
      <c r="G1484">
        <v>9</v>
      </c>
      <c r="H1484">
        <v>2011</v>
      </c>
      <c r="I1484" t="s">
        <v>1960</v>
      </c>
      <c r="J1484">
        <v>5301</v>
      </c>
      <c r="K1484" t="s">
        <v>11</v>
      </c>
      <c r="L1484">
        <v>1</v>
      </c>
      <c r="M1484">
        <v>0.1</v>
      </c>
      <c r="N1484" t="s">
        <v>135</v>
      </c>
      <c r="O1484" t="s">
        <v>136</v>
      </c>
      <c r="P1484" t="s">
        <v>11</v>
      </c>
      <c r="Q1484" t="s">
        <v>11</v>
      </c>
      <c r="R1484">
        <v>616</v>
      </c>
      <c r="S1484" t="s">
        <v>11</v>
      </c>
      <c r="T1484" s="6">
        <v>40932</v>
      </c>
      <c r="U1484" t="s">
        <v>11</v>
      </c>
      <c r="V1484">
        <v>0</v>
      </c>
      <c r="W1484" t="s">
        <v>11</v>
      </c>
    </row>
    <row r="1485" spans="1:23" x14ac:dyDescent="0.3">
      <c r="A1485">
        <v>824</v>
      </c>
      <c r="B1485" t="s">
        <v>131</v>
      </c>
      <c r="C1485" t="s">
        <v>11</v>
      </c>
      <c r="D1485" t="s">
        <v>2453</v>
      </c>
      <c r="E1485" t="s">
        <v>2454</v>
      </c>
      <c r="F1485">
        <v>11</v>
      </c>
      <c r="G1485">
        <v>8</v>
      </c>
      <c r="H1485">
        <v>2011</v>
      </c>
      <c r="I1485" t="s">
        <v>1960</v>
      </c>
      <c r="J1485">
        <v>3491</v>
      </c>
      <c r="K1485" t="s">
        <v>11</v>
      </c>
      <c r="L1485">
        <v>9</v>
      </c>
      <c r="M1485">
        <v>0.18</v>
      </c>
      <c r="N1485" t="s">
        <v>135</v>
      </c>
      <c r="O1485" t="s">
        <v>136</v>
      </c>
      <c r="P1485" t="s">
        <v>11</v>
      </c>
      <c r="Q1485" t="s">
        <v>11</v>
      </c>
      <c r="R1485">
        <v>616</v>
      </c>
      <c r="S1485" t="s">
        <v>11</v>
      </c>
      <c r="T1485" s="6">
        <v>40932</v>
      </c>
      <c r="U1485" t="s">
        <v>11</v>
      </c>
      <c r="V1485">
        <v>0</v>
      </c>
      <c r="W1485" t="s">
        <v>11</v>
      </c>
    </row>
    <row r="1486" spans="1:23" x14ac:dyDescent="0.3">
      <c r="A1486">
        <v>825</v>
      </c>
      <c r="B1486" t="s">
        <v>131</v>
      </c>
      <c r="C1486" t="s">
        <v>11</v>
      </c>
      <c r="D1486" t="s">
        <v>2455</v>
      </c>
      <c r="E1486" t="s">
        <v>2456</v>
      </c>
      <c r="F1486">
        <v>4</v>
      </c>
      <c r="G1486">
        <v>8</v>
      </c>
      <c r="H1486">
        <v>2011</v>
      </c>
      <c r="I1486" t="s">
        <v>1960</v>
      </c>
      <c r="J1486">
        <v>15933</v>
      </c>
      <c r="K1486" t="s">
        <v>11</v>
      </c>
      <c r="L1486">
        <v>1</v>
      </c>
      <c r="M1486">
        <v>0.15</v>
      </c>
      <c r="N1486" t="s">
        <v>135</v>
      </c>
      <c r="O1486" t="s">
        <v>136</v>
      </c>
      <c r="P1486" t="s">
        <v>11</v>
      </c>
      <c r="Q1486" t="s">
        <v>11</v>
      </c>
      <c r="R1486">
        <v>616</v>
      </c>
      <c r="S1486" t="s">
        <v>11</v>
      </c>
      <c r="T1486" s="6">
        <v>40932</v>
      </c>
      <c r="U1486" t="s">
        <v>11</v>
      </c>
      <c r="V1486">
        <v>0</v>
      </c>
      <c r="W1486" t="s">
        <v>11</v>
      </c>
    </row>
    <row r="1487" spans="1:23" x14ac:dyDescent="0.3">
      <c r="A1487">
        <v>826</v>
      </c>
      <c r="B1487" t="s">
        <v>131</v>
      </c>
      <c r="C1487" t="s">
        <v>11</v>
      </c>
      <c r="D1487" t="s">
        <v>2457</v>
      </c>
      <c r="E1487" t="s">
        <v>2458</v>
      </c>
      <c r="F1487">
        <v>7</v>
      </c>
      <c r="G1487">
        <v>8</v>
      </c>
      <c r="H1487">
        <v>2011</v>
      </c>
      <c r="I1487" t="s">
        <v>1960</v>
      </c>
      <c r="J1487">
        <v>10498</v>
      </c>
      <c r="K1487" t="s">
        <v>11</v>
      </c>
      <c r="L1487">
        <v>1</v>
      </c>
      <c r="M1487">
        <v>0.5</v>
      </c>
      <c r="N1487" t="s">
        <v>144</v>
      </c>
      <c r="O1487" t="s">
        <v>136</v>
      </c>
      <c r="P1487" t="s">
        <v>11</v>
      </c>
      <c r="Q1487" t="s">
        <v>11</v>
      </c>
      <c r="R1487">
        <v>616</v>
      </c>
      <c r="S1487" t="s">
        <v>11</v>
      </c>
      <c r="T1487" s="6">
        <v>40932</v>
      </c>
      <c r="U1487" t="s">
        <v>11</v>
      </c>
      <c r="V1487">
        <v>0</v>
      </c>
      <c r="W1487" t="s">
        <v>11</v>
      </c>
    </row>
    <row r="1488" spans="1:23" x14ac:dyDescent="0.3">
      <c r="A1488">
        <v>827</v>
      </c>
      <c r="B1488" t="s">
        <v>131</v>
      </c>
      <c r="C1488" t="s">
        <v>11</v>
      </c>
      <c r="D1488" t="s">
        <v>2459</v>
      </c>
      <c r="E1488" t="s">
        <v>2460</v>
      </c>
      <c r="F1488">
        <v>5</v>
      </c>
      <c r="G1488">
        <v>9</v>
      </c>
      <c r="H1488">
        <v>2011</v>
      </c>
      <c r="I1488" t="s">
        <v>1960</v>
      </c>
      <c r="J1488">
        <v>573</v>
      </c>
      <c r="K1488" t="s">
        <v>11</v>
      </c>
      <c r="L1488">
        <v>1</v>
      </c>
      <c r="M1488">
        <v>0.1</v>
      </c>
      <c r="N1488" t="s">
        <v>135</v>
      </c>
      <c r="O1488" t="s">
        <v>136</v>
      </c>
      <c r="P1488" t="s">
        <v>11</v>
      </c>
      <c r="Q1488" t="s">
        <v>11</v>
      </c>
      <c r="R1488">
        <v>616</v>
      </c>
      <c r="S1488" t="s">
        <v>11</v>
      </c>
      <c r="T1488" s="6">
        <v>40932</v>
      </c>
      <c r="U1488" t="s">
        <v>11</v>
      </c>
      <c r="V1488">
        <v>0</v>
      </c>
      <c r="W1488" t="s">
        <v>11</v>
      </c>
    </row>
    <row r="1489" spans="1:23" x14ac:dyDescent="0.3">
      <c r="A1489">
        <v>828</v>
      </c>
      <c r="B1489" t="s">
        <v>131</v>
      </c>
      <c r="C1489" t="s">
        <v>11</v>
      </c>
      <c r="D1489" t="s">
        <v>2461</v>
      </c>
      <c r="E1489" t="s">
        <v>2279</v>
      </c>
      <c r="F1489">
        <v>25</v>
      </c>
      <c r="G1489">
        <v>8</v>
      </c>
      <c r="H1489">
        <v>2011</v>
      </c>
      <c r="I1489" t="s">
        <v>1960</v>
      </c>
      <c r="J1489">
        <v>1770</v>
      </c>
      <c r="K1489" t="s">
        <v>11</v>
      </c>
      <c r="L1489">
        <v>1</v>
      </c>
      <c r="M1489">
        <v>0.1</v>
      </c>
      <c r="N1489" t="s">
        <v>135</v>
      </c>
      <c r="O1489" t="s">
        <v>136</v>
      </c>
      <c r="P1489" t="s">
        <v>11</v>
      </c>
      <c r="Q1489" t="s">
        <v>11</v>
      </c>
      <c r="R1489">
        <v>614</v>
      </c>
      <c r="S1489" t="s">
        <v>11</v>
      </c>
      <c r="T1489" s="6">
        <v>40932</v>
      </c>
      <c r="U1489" t="s">
        <v>11</v>
      </c>
      <c r="V1489">
        <v>0</v>
      </c>
      <c r="W1489" t="s">
        <v>11</v>
      </c>
    </row>
    <row r="1490" spans="1:23" x14ac:dyDescent="0.3">
      <c r="A1490">
        <v>829</v>
      </c>
      <c r="B1490" t="s">
        <v>131</v>
      </c>
      <c r="C1490" t="s">
        <v>11</v>
      </c>
      <c r="D1490" t="s">
        <v>2462</v>
      </c>
      <c r="E1490" t="s">
        <v>576</v>
      </c>
      <c r="F1490">
        <v>20</v>
      </c>
      <c r="G1490">
        <v>8</v>
      </c>
      <c r="H1490">
        <v>2011</v>
      </c>
      <c r="I1490" t="s">
        <v>1960</v>
      </c>
      <c r="J1490">
        <v>27000</v>
      </c>
      <c r="K1490" t="s">
        <v>11</v>
      </c>
      <c r="L1490">
        <v>1</v>
      </c>
      <c r="M1490">
        <v>682</v>
      </c>
      <c r="N1490" t="s">
        <v>186</v>
      </c>
      <c r="O1490" t="s">
        <v>136</v>
      </c>
      <c r="P1490" t="s">
        <v>11</v>
      </c>
      <c r="Q1490" t="s">
        <v>11</v>
      </c>
      <c r="R1490">
        <v>616</v>
      </c>
      <c r="S1490" t="s">
        <v>11</v>
      </c>
      <c r="T1490" s="6">
        <v>40932</v>
      </c>
      <c r="U1490" t="s">
        <v>11</v>
      </c>
      <c r="V1490">
        <v>0</v>
      </c>
      <c r="W1490" t="s">
        <v>11</v>
      </c>
    </row>
    <row r="1491" spans="1:23" x14ac:dyDescent="0.3">
      <c r="A1491">
        <v>1009</v>
      </c>
      <c r="B1491" t="s">
        <v>131</v>
      </c>
      <c r="C1491" t="s">
        <v>11</v>
      </c>
      <c r="D1491" t="s">
        <v>2463</v>
      </c>
      <c r="E1491" t="s">
        <v>2246</v>
      </c>
      <c r="F1491">
        <v>8</v>
      </c>
      <c r="G1491">
        <v>9</v>
      </c>
      <c r="H1491">
        <v>2011</v>
      </c>
      <c r="I1491" t="s">
        <v>1960</v>
      </c>
      <c r="J1491">
        <v>500</v>
      </c>
      <c r="K1491" t="s">
        <v>11</v>
      </c>
      <c r="L1491">
        <v>1</v>
      </c>
      <c r="M1491">
        <v>0.1</v>
      </c>
      <c r="N1491" t="s">
        <v>135</v>
      </c>
      <c r="O1491" t="s">
        <v>136</v>
      </c>
      <c r="P1491" t="s">
        <v>11</v>
      </c>
      <c r="Q1491" t="s">
        <v>11</v>
      </c>
      <c r="R1491">
        <v>616</v>
      </c>
      <c r="S1491" t="s">
        <v>11</v>
      </c>
      <c r="T1491" s="6">
        <v>40932</v>
      </c>
      <c r="U1491" t="s">
        <v>11</v>
      </c>
      <c r="V1491">
        <v>0</v>
      </c>
      <c r="W1491" t="s">
        <v>11</v>
      </c>
    </row>
    <row r="1492" spans="1:23" x14ac:dyDescent="0.3">
      <c r="A1492">
        <v>1010</v>
      </c>
      <c r="B1492" t="s">
        <v>131</v>
      </c>
      <c r="C1492" t="s">
        <v>11</v>
      </c>
      <c r="D1492" t="s">
        <v>2464</v>
      </c>
      <c r="E1492" t="s">
        <v>2465</v>
      </c>
      <c r="F1492">
        <v>6</v>
      </c>
      <c r="G1492">
        <v>9</v>
      </c>
      <c r="H1492">
        <v>2011</v>
      </c>
      <c r="I1492" t="s">
        <v>1960</v>
      </c>
      <c r="J1492">
        <v>3003</v>
      </c>
      <c r="K1492" t="s">
        <v>11</v>
      </c>
      <c r="L1492">
        <v>1</v>
      </c>
      <c r="M1492">
        <v>0.25</v>
      </c>
      <c r="N1492" t="s">
        <v>135</v>
      </c>
      <c r="O1492" t="s">
        <v>136</v>
      </c>
      <c r="P1492" t="s">
        <v>11</v>
      </c>
      <c r="Q1492" t="s">
        <v>11</v>
      </c>
      <c r="R1492">
        <v>616</v>
      </c>
      <c r="S1492" t="s">
        <v>11</v>
      </c>
      <c r="T1492" s="6">
        <v>40932</v>
      </c>
      <c r="U1492" t="s">
        <v>11</v>
      </c>
      <c r="V1492">
        <v>0</v>
      </c>
      <c r="W1492" t="s">
        <v>11</v>
      </c>
    </row>
    <row r="1493" spans="1:23" x14ac:dyDescent="0.3">
      <c r="A1493">
        <v>1011</v>
      </c>
      <c r="B1493" t="s">
        <v>131</v>
      </c>
      <c r="C1493" t="s">
        <v>11</v>
      </c>
      <c r="D1493" t="s">
        <v>2466</v>
      </c>
      <c r="E1493" t="s">
        <v>2467</v>
      </c>
      <c r="F1493">
        <v>14</v>
      </c>
      <c r="G1493">
        <v>9</v>
      </c>
      <c r="H1493">
        <v>2011</v>
      </c>
      <c r="I1493" t="s">
        <v>1960</v>
      </c>
      <c r="J1493">
        <v>495</v>
      </c>
      <c r="K1493" t="s">
        <v>11</v>
      </c>
      <c r="L1493">
        <v>4</v>
      </c>
      <c r="M1493">
        <v>0.1</v>
      </c>
      <c r="N1493" t="s">
        <v>135</v>
      </c>
      <c r="O1493" t="s">
        <v>136</v>
      </c>
      <c r="P1493" t="s">
        <v>11</v>
      </c>
      <c r="Q1493" t="s">
        <v>11</v>
      </c>
      <c r="R1493">
        <v>616</v>
      </c>
      <c r="S1493" t="s">
        <v>11</v>
      </c>
      <c r="T1493" s="6">
        <v>40932</v>
      </c>
      <c r="U1493" t="s">
        <v>11</v>
      </c>
      <c r="V1493">
        <v>0</v>
      </c>
      <c r="W1493" t="s">
        <v>11</v>
      </c>
    </row>
    <row r="1494" spans="1:23" x14ac:dyDescent="0.3">
      <c r="A1494">
        <v>1204</v>
      </c>
      <c r="B1494" t="s">
        <v>131</v>
      </c>
      <c r="C1494" t="s">
        <v>11</v>
      </c>
      <c r="D1494" t="s">
        <v>2468</v>
      </c>
      <c r="E1494" t="s">
        <v>2469</v>
      </c>
      <c r="F1494">
        <v>2</v>
      </c>
      <c r="G1494">
        <v>11</v>
      </c>
      <c r="H1494">
        <v>2011</v>
      </c>
      <c r="I1494" t="s">
        <v>1960</v>
      </c>
      <c r="J1494">
        <v>4076</v>
      </c>
      <c r="K1494" t="s">
        <v>11</v>
      </c>
      <c r="L1494">
        <v>9</v>
      </c>
      <c r="M1494">
        <v>25</v>
      </c>
      <c r="N1494" t="s">
        <v>163</v>
      </c>
      <c r="O1494" t="s">
        <v>136</v>
      </c>
      <c r="P1494" t="s">
        <v>11</v>
      </c>
      <c r="Q1494" t="s">
        <v>11</v>
      </c>
      <c r="R1494">
        <v>616</v>
      </c>
      <c r="S1494" t="s">
        <v>11</v>
      </c>
      <c r="T1494" s="6">
        <v>40932</v>
      </c>
      <c r="U1494" t="s">
        <v>11</v>
      </c>
      <c r="V1494">
        <v>0</v>
      </c>
      <c r="W1494" t="s">
        <v>11</v>
      </c>
    </row>
    <row r="1495" spans="1:23" x14ac:dyDescent="0.3">
      <c r="A1495">
        <v>1205</v>
      </c>
      <c r="B1495" t="s">
        <v>131</v>
      </c>
      <c r="C1495" t="s">
        <v>11</v>
      </c>
      <c r="D1495" t="s">
        <v>2470</v>
      </c>
      <c r="E1495" t="s">
        <v>2471</v>
      </c>
      <c r="F1495">
        <v>5</v>
      </c>
      <c r="G1495">
        <v>9</v>
      </c>
      <c r="H1495">
        <v>2011</v>
      </c>
      <c r="I1495" t="s">
        <v>1960</v>
      </c>
      <c r="J1495">
        <v>806</v>
      </c>
      <c r="K1495" t="s">
        <v>11</v>
      </c>
      <c r="L1495">
        <v>1</v>
      </c>
      <c r="M1495">
        <v>0.1</v>
      </c>
      <c r="N1495" t="s">
        <v>135</v>
      </c>
      <c r="O1495" t="s">
        <v>136</v>
      </c>
      <c r="P1495" t="s">
        <v>11</v>
      </c>
      <c r="Q1495" t="s">
        <v>11</v>
      </c>
      <c r="R1495">
        <v>616</v>
      </c>
      <c r="S1495" t="s">
        <v>11</v>
      </c>
      <c r="T1495" s="6">
        <v>40932</v>
      </c>
      <c r="U1495" t="s">
        <v>11</v>
      </c>
      <c r="V1495">
        <v>0</v>
      </c>
      <c r="W1495" t="s">
        <v>11</v>
      </c>
    </row>
    <row r="1496" spans="1:23" x14ac:dyDescent="0.3">
      <c r="A1496">
        <v>1206</v>
      </c>
      <c r="B1496" t="s">
        <v>131</v>
      </c>
      <c r="C1496" t="s">
        <v>11</v>
      </c>
      <c r="D1496" t="s">
        <v>2472</v>
      </c>
      <c r="E1496" t="s">
        <v>2473</v>
      </c>
      <c r="F1496">
        <v>5</v>
      </c>
      <c r="G1496">
        <v>9</v>
      </c>
      <c r="H1496">
        <v>2011</v>
      </c>
      <c r="I1496" t="s">
        <v>1960</v>
      </c>
      <c r="J1496">
        <v>211</v>
      </c>
      <c r="K1496" t="s">
        <v>11</v>
      </c>
      <c r="L1496">
        <v>1</v>
      </c>
      <c r="M1496">
        <v>0.01</v>
      </c>
      <c r="N1496" t="s">
        <v>135</v>
      </c>
      <c r="O1496" t="s">
        <v>136</v>
      </c>
      <c r="P1496" t="s">
        <v>11</v>
      </c>
      <c r="Q1496" t="s">
        <v>11</v>
      </c>
      <c r="R1496">
        <v>616</v>
      </c>
      <c r="S1496" t="s">
        <v>11</v>
      </c>
      <c r="T1496" s="6">
        <v>40932</v>
      </c>
      <c r="U1496" t="s">
        <v>11</v>
      </c>
      <c r="V1496">
        <v>0</v>
      </c>
      <c r="W1496" t="s">
        <v>11</v>
      </c>
    </row>
    <row r="1497" spans="1:23" x14ac:dyDescent="0.3">
      <c r="A1497">
        <v>1207</v>
      </c>
      <c r="B1497" t="s">
        <v>131</v>
      </c>
      <c r="C1497" t="s">
        <v>11</v>
      </c>
      <c r="D1497" t="s">
        <v>2474</v>
      </c>
      <c r="E1497" t="s">
        <v>2475</v>
      </c>
      <c r="F1497">
        <v>5</v>
      </c>
      <c r="G1497">
        <v>9</v>
      </c>
      <c r="H1497">
        <v>2011</v>
      </c>
      <c r="I1497" t="s">
        <v>1960</v>
      </c>
      <c r="J1497">
        <v>211</v>
      </c>
      <c r="K1497" t="s">
        <v>11</v>
      </c>
      <c r="L1497">
        <v>1</v>
      </c>
      <c r="M1497">
        <v>0.01</v>
      </c>
      <c r="N1497" t="s">
        <v>135</v>
      </c>
      <c r="O1497" t="s">
        <v>136</v>
      </c>
      <c r="P1497" t="s">
        <v>11</v>
      </c>
      <c r="Q1497" t="s">
        <v>11</v>
      </c>
      <c r="R1497">
        <v>616</v>
      </c>
      <c r="S1497" t="s">
        <v>11</v>
      </c>
      <c r="T1497" s="6">
        <v>40932</v>
      </c>
      <c r="U1497" t="s">
        <v>11</v>
      </c>
      <c r="V1497">
        <v>0</v>
      </c>
      <c r="W1497" t="s">
        <v>11</v>
      </c>
    </row>
    <row r="1498" spans="1:23" x14ac:dyDescent="0.3">
      <c r="A1498">
        <v>1208</v>
      </c>
      <c r="B1498" t="s">
        <v>131</v>
      </c>
      <c r="C1498" t="s">
        <v>11</v>
      </c>
      <c r="D1498" t="s">
        <v>2476</v>
      </c>
      <c r="E1498" t="s">
        <v>2477</v>
      </c>
      <c r="F1498">
        <v>8</v>
      </c>
      <c r="G1498">
        <v>9</v>
      </c>
      <c r="H1498">
        <v>2011</v>
      </c>
      <c r="I1498" t="s">
        <v>1960</v>
      </c>
      <c r="J1498">
        <v>2595</v>
      </c>
      <c r="K1498" t="s">
        <v>11</v>
      </c>
      <c r="L1498">
        <v>1</v>
      </c>
      <c r="M1498">
        <v>0.1</v>
      </c>
      <c r="N1498" t="s">
        <v>135</v>
      </c>
      <c r="O1498" t="s">
        <v>136</v>
      </c>
      <c r="P1498" t="s">
        <v>11</v>
      </c>
      <c r="Q1498" t="s">
        <v>11</v>
      </c>
      <c r="R1498">
        <v>616</v>
      </c>
      <c r="S1498" t="s">
        <v>11</v>
      </c>
      <c r="T1498" s="6">
        <v>40932</v>
      </c>
      <c r="U1498" t="s">
        <v>11</v>
      </c>
      <c r="V1498">
        <v>0</v>
      </c>
      <c r="W1498" t="s">
        <v>11</v>
      </c>
    </row>
    <row r="1499" spans="1:23" x14ac:dyDescent="0.3">
      <c r="A1499">
        <v>1209</v>
      </c>
      <c r="B1499" t="s">
        <v>131</v>
      </c>
      <c r="C1499" t="s">
        <v>11</v>
      </c>
      <c r="D1499" t="s">
        <v>2478</v>
      </c>
      <c r="E1499" t="s">
        <v>2244</v>
      </c>
      <c r="F1499">
        <v>5</v>
      </c>
      <c r="G1499">
        <v>9</v>
      </c>
      <c r="H1499">
        <v>2011</v>
      </c>
      <c r="I1499" t="s">
        <v>1960</v>
      </c>
      <c r="J1499">
        <v>3000</v>
      </c>
      <c r="K1499" t="s">
        <v>11</v>
      </c>
      <c r="L1499">
        <v>1</v>
      </c>
      <c r="M1499">
        <v>0.5</v>
      </c>
      <c r="N1499" t="s">
        <v>144</v>
      </c>
      <c r="O1499" t="s">
        <v>136</v>
      </c>
      <c r="P1499" t="s">
        <v>11</v>
      </c>
      <c r="Q1499" t="s">
        <v>11</v>
      </c>
      <c r="R1499">
        <v>614</v>
      </c>
      <c r="S1499" t="s">
        <v>11</v>
      </c>
      <c r="T1499" s="6">
        <v>40932</v>
      </c>
      <c r="U1499" t="s">
        <v>11</v>
      </c>
      <c r="V1499">
        <v>0</v>
      </c>
      <c r="W1499" t="s">
        <v>11</v>
      </c>
    </row>
    <row r="1500" spans="1:23" x14ac:dyDescent="0.3">
      <c r="A1500">
        <v>1210</v>
      </c>
      <c r="B1500" t="s">
        <v>131</v>
      </c>
      <c r="C1500" t="s">
        <v>11</v>
      </c>
      <c r="D1500" t="s">
        <v>2479</v>
      </c>
      <c r="E1500" t="s">
        <v>2480</v>
      </c>
      <c r="F1500">
        <v>12</v>
      </c>
      <c r="G1500">
        <v>9</v>
      </c>
      <c r="H1500">
        <v>2011</v>
      </c>
      <c r="I1500" t="s">
        <v>1960</v>
      </c>
      <c r="J1500">
        <v>5563</v>
      </c>
      <c r="K1500" t="s">
        <v>11</v>
      </c>
      <c r="L1500">
        <v>9</v>
      </c>
      <c r="M1500">
        <v>0.25</v>
      </c>
      <c r="N1500" t="s">
        <v>135</v>
      </c>
      <c r="O1500" t="s">
        <v>136</v>
      </c>
      <c r="P1500" t="s">
        <v>11</v>
      </c>
      <c r="Q1500" t="s">
        <v>11</v>
      </c>
      <c r="R1500">
        <v>616</v>
      </c>
      <c r="S1500" t="s">
        <v>11</v>
      </c>
      <c r="T1500" s="6">
        <v>40932</v>
      </c>
      <c r="U1500" t="s">
        <v>11</v>
      </c>
      <c r="V1500">
        <v>0</v>
      </c>
      <c r="W1500" t="s">
        <v>11</v>
      </c>
    </row>
    <row r="1501" spans="1:23" x14ac:dyDescent="0.3">
      <c r="A1501">
        <v>1211</v>
      </c>
      <c r="B1501" t="s">
        <v>131</v>
      </c>
      <c r="C1501" t="s">
        <v>11</v>
      </c>
      <c r="D1501" t="s">
        <v>2481</v>
      </c>
      <c r="E1501" t="s">
        <v>2352</v>
      </c>
      <c r="F1501">
        <v>1</v>
      </c>
      <c r="G1501">
        <v>8</v>
      </c>
      <c r="H1501">
        <v>2011</v>
      </c>
      <c r="I1501" t="s">
        <v>1960</v>
      </c>
      <c r="J1501">
        <v>6843</v>
      </c>
      <c r="K1501" t="s">
        <v>11</v>
      </c>
      <c r="L1501">
        <v>1</v>
      </c>
      <c r="M1501">
        <v>0.15</v>
      </c>
      <c r="N1501" t="s">
        <v>135</v>
      </c>
      <c r="O1501" t="s">
        <v>136</v>
      </c>
      <c r="P1501" t="s">
        <v>11</v>
      </c>
      <c r="Q1501" t="s">
        <v>11</v>
      </c>
      <c r="R1501">
        <v>616</v>
      </c>
      <c r="S1501" t="s">
        <v>11</v>
      </c>
      <c r="T1501" s="6">
        <v>40932</v>
      </c>
      <c r="U1501" t="s">
        <v>11</v>
      </c>
      <c r="V1501">
        <v>0</v>
      </c>
      <c r="W1501" t="s">
        <v>11</v>
      </c>
    </row>
    <row r="1502" spans="1:23" x14ac:dyDescent="0.3">
      <c r="A1502">
        <v>1404</v>
      </c>
      <c r="B1502" t="s">
        <v>131</v>
      </c>
      <c r="C1502" t="s">
        <v>11</v>
      </c>
      <c r="D1502" t="s">
        <v>2482</v>
      </c>
      <c r="E1502" t="s">
        <v>2483</v>
      </c>
      <c r="F1502">
        <v>1</v>
      </c>
      <c r="G1502">
        <v>8</v>
      </c>
      <c r="H1502">
        <v>2011</v>
      </c>
      <c r="I1502" t="s">
        <v>1960</v>
      </c>
      <c r="J1502">
        <v>3785</v>
      </c>
      <c r="K1502" t="s">
        <v>11</v>
      </c>
      <c r="L1502">
        <v>1</v>
      </c>
      <c r="M1502">
        <v>0.1</v>
      </c>
      <c r="N1502" t="s">
        <v>135</v>
      </c>
      <c r="O1502" t="s">
        <v>136</v>
      </c>
      <c r="P1502" t="s">
        <v>11</v>
      </c>
      <c r="Q1502" t="s">
        <v>11</v>
      </c>
      <c r="R1502">
        <v>614</v>
      </c>
      <c r="S1502" t="s">
        <v>11</v>
      </c>
      <c r="T1502" s="6">
        <v>40932</v>
      </c>
      <c r="U1502" t="s">
        <v>11</v>
      </c>
      <c r="V1502">
        <v>0</v>
      </c>
      <c r="W1502" t="s">
        <v>11</v>
      </c>
    </row>
    <row r="1503" spans="1:23" x14ac:dyDescent="0.3">
      <c r="A1503">
        <v>1405</v>
      </c>
      <c r="B1503" t="s">
        <v>131</v>
      </c>
      <c r="C1503" t="s">
        <v>11</v>
      </c>
      <c r="D1503" t="s">
        <v>2484</v>
      </c>
      <c r="E1503" t="s">
        <v>2485</v>
      </c>
      <c r="F1503">
        <v>5</v>
      </c>
      <c r="G1503">
        <v>9</v>
      </c>
      <c r="H1503">
        <v>2011</v>
      </c>
      <c r="I1503" t="s">
        <v>1960</v>
      </c>
      <c r="J1503">
        <v>1602</v>
      </c>
      <c r="K1503" t="s">
        <v>11</v>
      </c>
      <c r="L1503">
        <v>1</v>
      </c>
      <c r="M1503">
        <v>0.1</v>
      </c>
      <c r="N1503" t="s">
        <v>135</v>
      </c>
      <c r="O1503" t="s">
        <v>136</v>
      </c>
      <c r="P1503" t="s">
        <v>11</v>
      </c>
      <c r="Q1503" t="s">
        <v>11</v>
      </c>
      <c r="R1503">
        <v>616</v>
      </c>
      <c r="S1503" t="s">
        <v>11</v>
      </c>
      <c r="T1503" s="6">
        <v>40932</v>
      </c>
      <c r="U1503" t="s">
        <v>11</v>
      </c>
      <c r="V1503">
        <v>0</v>
      </c>
      <c r="W1503" t="s">
        <v>11</v>
      </c>
    </row>
    <row r="1504" spans="1:23" x14ac:dyDescent="0.3">
      <c r="A1504">
        <v>1406</v>
      </c>
      <c r="B1504" t="s">
        <v>131</v>
      </c>
      <c r="C1504" t="s">
        <v>11</v>
      </c>
      <c r="D1504" t="s">
        <v>2486</v>
      </c>
      <c r="E1504" t="s">
        <v>528</v>
      </c>
      <c r="F1504">
        <v>9</v>
      </c>
      <c r="G1504">
        <v>8</v>
      </c>
      <c r="H1504">
        <v>2011</v>
      </c>
      <c r="I1504" t="s">
        <v>1960</v>
      </c>
      <c r="J1504">
        <v>1800</v>
      </c>
      <c r="K1504" t="s">
        <v>11</v>
      </c>
      <c r="L1504">
        <v>4</v>
      </c>
      <c r="M1504">
        <v>0.01</v>
      </c>
      <c r="N1504" t="s">
        <v>135</v>
      </c>
      <c r="O1504" t="s">
        <v>136</v>
      </c>
      <c r="P1504" t="s">
        <v>11</v>
      </c>
      <c r="Q1504" t="s">
        <v>11</v>
      </c>
      <c r="R1504">
        <v>614</v>
      </c>
      <c r="S1504" t="s">
        <v>11</v>
      </c>
      <c r="T1504" s="6">
        <v>40932</v>
      </c>
      <c r="U1504" t="s">
        <v>11</v>
      </c>
      <c r="V1504">
        <v>0</v>
      </c>
      <c r="W1504" t="s">
        <v>11</v>
      </c>
    </row>
    <row r="1505" spans="1:23" x14ac:dyDescent="0.3">
      <c r="A1505">
        <v>1407</v>
      </c>
      <c r="B1505" t="s">
        <v>131</v>
      </c>
      <c r="C1505" t="s">
        <v>11</v>
      </c>
      <c r="D1505" t="s">
        <v>2487</v>
      </c>
      <c r="E1505" t="s">
        <v>2488</v>
      </c>
      <c r="F1505">
        <v>24</v>
      </c>
      <c r="G1505">
        <v>7</v>
      </c>
      <c r="H1505">
        <v>2011</v>
      </c>
      <c r="I1505" t="s">
        <v>1960</v>
      </c>
      <c r="J1505">
        <v>5822</v>
      </c>
      <c r="K1505" t="s">
        <v>11</v>
      </c>
      <c r="L1505">
        <v>9</v>
      </c>
      <c r="M1505">
        <v>0.25</v>
      </c>
      <c r="N1505" t="s">
        <v>135</v>
      </c>
      <c r="O1505" t="s">
        <v>136</v>
      </c>
      <c r="P1505" t="s">
        <v>11</v>
      </c>
      <c r="Q1505" t="s">
        <v>11</v>
      </c>
      <c r="R1505">
        <v>616</v>
      </c>
      <c r="S1505" t="s">
        <v>11</v>
      </c>
      <c r="T1505" s="6">
        <v>40932</v>
      </c>
      <c r="U1505" t="s">
        <v>11</v>
      </c>
      <c r="V1505">
        <v>0</v>
      </c>
      <c r="W1505" t="s">
        <v>11</v>
      </c>
    </row>
    <row r="1506" spans="1:23" x14ac:dyDescent="0.3">
      <c r="A1506">
        <v>1408</v>
      </c>
      <c r="B1506" t="s">
        <v>131</v>
      </c>
      <c r="C1506" t="s">
        <v>11</v>
      </c>
      <c r="D1506" t="s">
        <v>2489</v>
      </c>
      <c r="E1506" t="s">
        <v>2305</v>
      </c>
      <c r="F1506">
        <v>25</v>
      </c>
      <c r="G1506">
        <v>8</v>
      </c>
      <c r="H1506">
        <v>2011</v>
      </c>
      <c r="I1506" t="s">
        <v>1960</v>
      </c>
      <c r="J1506">
        <v>2000</v>
      </c>
      <c r="K1506" t="s">
        <v>11</v>
      </c>
      <c r="L1506">
        <v>1</v>
      </c>
      <c r="M1506">
        <v>0.1</v>
      </c>
      <c r="N1506" t="s">
        <v>135</v>
      </c>
      <c r="O1506" t="s">
        <v>136</v>
      </c>
      <c r="P1506" t="s">
        <v>11</v>
      </c>
      <c r="Q1506" t="s">
        <v>11</v>
      </c>
      <c r="R1506">
        <v>614</v>
      </c>
      <c r="S1506" t="s">
        <v>11</v>
      </c>
      <c r="T1506" s="6">
        <v>40932</v>
      </c>
      <c r="U1506" t="s">
        <v>11</v>
      </c>
      <c r="V1506">
        <v>0</v>
      </c>
      <c r="W1506" t="s">
        <v>11</v>
      </c>
    </row>
    <row r="1507" spans="1:23" x14ac:dyDescent="0.3">
      <c r="A1507">
        <v>1409</v>
      </c>
      <c r="B1507" t="s">
        <v>131</v>
      </c>
      <c r="C1507" t="s">
        <v>11</v>
      </c>
      <c r="D1507" t="s">
        <v>2490</v>
      </c>
      <c r="E1507" t="s">
        <v>2491</v>
      </c>
      <c r="F1507">
        <v>5</v>
      </c>
      <c r="G1507">
        <v>8</v>
      </c>
      <c r="H1507">
        <v>2011</v>
      </c>
      <c r="I1507" t="s">
        <v>1960</v>
      </c>
      <c r="J1507">
        <v>3300</v>
      </c>
      <c r="K1507" t="s">
        <v>11</v>
      </c>
      <c r="L1507">
        <v>1</v>
      </c>
      <c r="M1507">
        <v>0.1</v>
      </c>
      <c r="N1507" t="s">
        <v>135</v>
      </c>
      <c r="O1507" t="s">
        <v>136</v>
      </c>
      <c r="P1507" t="s">
        <v>11</v>
      </c>
      <c r="Q1507" t="s">
        <v>11</v>
      </c>
      <c r="R1507">
        <v>614</v>
      </c>
      <c r="S1507" t="s">
        <v>11</v>
      </c>
      <c r="T1507" s="6">
        <v>40932</v>
      </c>
      <c r="U1507" t="s">
        <v>11</v>
      </c>
      <c r="V1507">
        <v>0</v>
      </c>
      <c r="W1507" t="s">
        <v>11</v>
      </c>
    </row>
    <row r="1508" spans="1:23" x14ac:dyDescent="0.3">
      <c r="A1508">
        <v>1410</v>
      </c>
      <c r="B1508" t="s">
        <v>131</v>
      </c>
      <c r="C1508" t="s">
        <v>11</v>
      </c>
      <c r="D1508" t="s">
        <v>2492</v>
      </c>
      <c r="E1508" t="s">
        <v>2493</v>
      </c>
      <c r="F1508">
        <v>5</v>
      </c>
      <c r="G1508">
        <v>9</v>
      </c>
      <c r="H1508">
        <v>2011</v>
      </c>
      <c r="I1508" t="s">
        <v>1960</v>
      </c>
      <c r="J1508">
        <v>1988</v>
      </c>
      <c r="K1508" t="s">
        <v>11</v>
      </c>
      <c r="L1508">
        <v>1</v>
      </c>
      <c r="M1508">
        <v>0.1</v>
      </c>
      <c r="N1508" t="s">
        <v>135</v>
      </c>
      <c r="O1508" t="s">
        <v>136</v>
      </c>
      <c r="P1508" t="s">
        <v>11</v>
      </c>
      <c r="Q1508" t="s">
        <v>11</v>
      </c>
      <c r="R1508">
        <v>616</v>
      </c>
      <c r="S1508" t="s">
        <v>11</v>
      </c>
      <c r="T1508" s="6">
        <v>40932</v>
      </c>
      <c r="U1508" t="s">
        <v>11</v>
      </c>
      <c r="V1508">
        <v>0</v>
      </c>
      <c r="W1508" t="s">
        <v>11</v>
      </c>
    </row>
    <row r="1509" spans="1:23" x14ac:dyDescent="0.3">
      <c r="A1509">
        <v>1411</v>
      </c>
      <c r="B1509" t="s">
        <v>131</v>
      </c>
      <c r="C1509" t="s">
        <v>11</v>
      </c>
      <c r="D1509" t="s">
        <v>2494</v>
      </c>
      <c r="E1509" t="s">
        <v>2495</v>
      </c>
      <c r="F1509">
        <v>10</v>
      </c>
      <c r="G1509">
        <v>11</v>
      </c>
      <c r="H1509">
        <v>2011</v>
      </c>
      <c r="I1509" t="s">
        <v>1960</v>
      </c>
      <c r="J1509">
        <v>900</v>
      </c>
      <c r="K1509" t="s">
        <v>11</v>
      </c>
      <c r="L1509">
        <v>9</v>
      </c>
      <c r="M1509">
        <v>0.1</v>
      </c>
      <c r="N1509" t="s">
        <v>135</v>
      </c>
      <c r="O1509" t="s">
        <v>136</v>
      </c>
      <c r="P1509" t="s">
        <v>11</v>
      </c>
      <c r="Q1509" t="s">
        <v>11</v>
      </c>
      <c r="R1509">
        <v>616</v>
      </c>
      <c r="S1509" t="s">
        <v>11</v>
      </c>
      <c r="T1509" s="6">
        <v>40932</v>
      </c>
      <c r="U1509" t="s">
        <v>11</v>
      </c>
      <c r="V1509">
        <v>0</v>
      </c>
      <c r="W1509" t="s">
        <v>11</v>
      </c>
    </row>
    <row r="1510" spans="1:23" x14ac:dyDescent="0.3">
      <c r="A1510">
        <v>1599</v>
      </c>
      <c r="B1510" t="s">
        <v>131</v>
      </c>
      <c r="C1510" t="s">
        <v>11</v>
      </c>
      <c r="D1510" t="s">
        <v>2496</v>
      </c>
      <c r="E1510" t="s">
        <v>2497</v>
      </c>
      <c r="F1510">
        <v>5</v>
      </c>
      <c r="G1510">
        <v>9</v>
      </c>
      <c r="H1510">
        <v>2011</v>
      </c>
      <c r="I1510" t="s">
        <v>1960</v>
      </c>
      <c r="J1510">
        <v>5132</v>
      </c>
      <c r="K1510" t="s">
        <v>11</v>
      </c>
      <c r="L1510">
        <v>1</v>
      </c>
      <c r="M1510">
        <v>0.25</v>
      </c>
      <c r="N1510" t="s">
        <v>135</v>
      </c>
      <c r="O1510" t="s">
        <v>136</v>
      </c>
      <c r="P1510" t="s">
        <v>11</v>
      </c>
      <c r="Q1510" t="s">
        <v>11</v>
      </c>
      <c r="R1510">
        <v>616</v>
      </c>
      <c r="S1510" t="s">
        <v>11</v>
      </c>
      <c r="T1510" s="6">
        <v>40932</v>
      </c>
      <c r="U1510" t="s">
        <v>11</v>
      </c>
      <c r="V1510">
        <v>0</v>
      </c>
      <c r="W1510" t="s">
        <v>11</v>
      </c>
    </row>
    <row r="1511" spans="1:23" x14ac:dyDescent="0.3">
      <c r="A1511">
        <v>1600</v>
      </c>
      <c r="B1511" t="s">
        <v>131</v>
      </c>
      <c r="C1511" t="s">
        <v>11</v>
      </c>
      <c r="D1511" t="s">
        <v>2498</v>
      </c>
      <c r="E1511" t="s">
        <v>1324</v>
      </c>
      <c r="F1511">
        <v>25</v>
      </c>
      <c r="G1511">
        <v>8</v>
      </c>
      <c r="H1511">
        <v>2011</v>
      </c>
      <c r="I1511" t="s">
        <v>1960</v>
      </c>
      <c r="J1511">
        <v>5500</v>
      </c>
      <c r="K1511" t="s">
        <v>11</v>
      </c>
      <c r="L1511">
        <v>1</v>
      </c>
      <c r="M1511">
        <v>0.1</v>
      </c>
      <c r="N1511" t="s">
        <v>135</v>
      </c>
      <c r="O1511" t="s">
        <v>136</v>
      </c>
      <c r="P1511" t="s">
        <v>11</v>
      </c>
      <c r="Q1511" t="s">
        <v>11</v>
      </c>
      <c r="R1511">
        <v>616</v>
      </c>
      <c r="S1511" t="s">
        <v>11</v>
      </c>
      <c r="T1511" s="6">
        <v>40932</v>
      </c>
      <c r="U1511" t="s">
        <v>11</v>
      </c>
      <c r="V1511">
        <v>0</v>
      </c>
      <c r="W1511" t="s">
        <v>11</v>
      </c>
    </row>
    <row r="1512" spans="1:23" x14ac:dyDescent="0.3">
      <c r="A1512">
        <v>1601</v>
      </c>
      <c r="B1512" t="s">
        <v>131</v>
      </c>
      <c r="C1512" t="s">
        <v>11</v>
      </c>
      <c r="D1512" t="s">
        <v>2499</v>
      </c>
      <c r="E1512" t="s">
        <v>2500</v>
      </c>
      <c r="F1512">
        <v>5</v>
      </c>
      <c r="G1512">
        <v>9</v>
      </c>
      <c r="H1512">
        <v>2011</v>
      </c>
      <c r="I1512" t="s">
        <v>1960</v>
      </c>
      <c r="J1512">
        <v>18057</v>
      </c>
      <c r="K1512" t="s">
        <v>11</v>
      </c>
      <c r="L1512">
        <v>1</v>
      </c>
      <c r="M1512">
        <v>0.62</v>
      </c>
      <c r="N1512" t="s">
        <v>144</v>
      </c>
      <c r="O1512" t="s">
        <v>136</v>
      </c>
      <c r="P1512" t="s">
        <v>11</v>
      </c>
      <c r="Q1512" t="s">
        <v>11</v>
      </c>
      <c r="R1512">
        <v>614</v>
      </c>
      <c r="S1512" t="s">
        <v>11</v>
      </c>
      <c r="T1512" s="6">
        <v>40932</v>
      </c>
      <c r="U1512" t="s">
        <v>11</v>
      </c>
      <c r="V1512">
        <v>0</v>
      </c>
      <c r="W1512" t="s">
        <v>11</v>
      </c>
    </row>
    <row r="1513" spans="1:23" x14ac:dyDescent="0.3">
      <c r="A1513">
        <v>1602</v>
      </c>
      <c r="B1513" t="s">
        <v>131</v>
      </c>
      <c r="C1513" t="s">
        <v>11</v>
      </c>
      <c r="D1513" t="s">
        <v>2501</v>
      </c>
      <c r="E1513" t="s">
        <v>2502</v>
      </c>
      <c r="F1513">
        <v>18</v>
      </c>
      <c r="G1513">
        <v>7</v>
      </c>
      <c r="H1513">
        <v>2011</v>
      </c>
      <c r="I1513" t="s">
        <v>1960</v>
      </c>
      <c r="J1513">
        <v>8551</v>
      </c>
      <c r="K1513" t="s">
        <v>11</v>
      </c>
      <c r="L1513">
        <v>1</v>
      </c>
      <c r="M1513">
        <v>0.6</v>
      </c>
      <c r="N1513" t="s">
        <v>144</v>
      </c>
      <c r="O1513" t="s">
        <v>136</v>
      </c>
      <c r="P1513" t="s">
        <v>11</v>
      </c>
      <c r="Q1513" t="s">
        <v>11</v>
      </c>
      <c r="R1513">
        <v>616</v>
      </c>
      <c r="S1513" t="s">
        <v>11</v>
      </c>
      <c r="T1513" s="6">
        <v>40932</v>
      </c>
      <c r="U1513" t="s">
        <v>11</v>
      </c>
      <c r="V1513">
        <v>0</v>
      </c>
      <c r="W1513" t="s">
        <v>11</v>
      </c>
    </row>
    <row r="1514" spans="1:23" x14ac:dyDescent="0.3">
      <c r="A1514">
        <v>1603</v>
      </c>
      <c r="B1514" t="s">
        <v>131</v>
      </c>
      <c r="C1514" t="s">
        <v>11</v>
      </c>
      <c r="D1514" t="s">
        <v>2503</v>
      </c>
      <c r="E1514" t="s">
        <v>2504</v>
      </c>
      <c r="F1514">
        <v>25</v>
      </c>
      <c r="G1514">
        <v>8</v>
      </c>
      <c r="H1514">
        <v>2011</v>
      </c>
      <c r="I1514" t="s">
        <v>1960</v>
      </c>
      <c r="J1514">
        <v>3753</v>
      </c>
      <c r="K1514" t="s">
        <v>11</v>
      </c>
      <c r="L1514">
        <v>1</v>
      </c>
      <c r="M1514">
        <v>0.1</v>
      </c>
      <c r="N1514" t="s">
        <v>135</v>
      </c>
      <c r="O1514" t="s">
        <v>136</v>
      </c>
      <c r="P1514" t="s">
        <v>11</v>
      </c>
      <c r="Q1514" t="s">
        <v>11</v>
      </c>
      <c r="R1514">
        <v>616</v>
      </c>
      <c r="S1514" t="s">
        <v>11</v>
      </c>
      <c r="T1514" s="6">
        <v>40932</v>
      </c>
      <c r="U1514" t="s">
        <v>11</v>
      </c>
      <c r="V1514">
        <v>0</v>
      </c>
      <c r="W1514" t="s">
        <v>11</v>
      </c>
    </row>
    <row r="1515" spans="1:23" x14ac:dyDescent="0.3">
      <c r="A1515">
        <v>1604</v>
      </c>
      <c r="B1515" t="s">
        <v>131</v>
      </c>
      <c r="C1515" t="s">
        <v>11</v>
      </c>
      <c r="D1515" t="s">
        <v>2505</v>
      </c>
      <c r="E1515" t="s">
        <v>2506</v>
      </c>
      <c r="F1515">
        <v>5</v>
      </c>
      <c r="G1515">
        <v>9</v>
      </c>
      <c r="H1515">
        <v>2011</v>
      </c>
      <c r="I1515" t="s">
        <v>1960</v>
      </c>
      <c r="J1515">
        <v>1018</v>
      </c>
      <c r="K1515" t="s">
        <v>11</v>
      </c>
      <c r="L1515">
        <v>4</v>
      </c>
      <c r="M1515">
        <v>0.01</v>
      </c>
      <c r="N1515" t="s">
        <v>135</v>
      </c>
      <c r="O1515" t="s">
        <v>136</v>
      </c>
      <c r="P1515" t="s">
        <v>11</v>
      </c>
      <c r="Q1515" t="s">
        <v>11</v>
      </c>
      <c r="R1515">
        <v>616</v>
      </c>
      <c r="S1515" t="s">
        <v>11</v>
      </c>
      <c r="T1515" s="6">
        <v>40932</v>
      </c>
      <c r="U1515" t="s">
        <v>11</v>
      </c>
      <c r="V1515">
        <v>0</v>
      </c>
      <c r="W1515" t="s">
        <v>11</v>
      </c>
    </row>
    <row r="1516" spans="1:23" x14ac:dyDescent="0.3">
      <c r="A1516">
        <v>1605</v>
      </c>
      <c r="B1516" t="s">
        <v>131</v>
      </c>
      <c r="C1516" t="s">
        <v>11</v>
      </c>
      <c r="D1516" t="s">
        <v>2507</v>
      </c>
      <c r="E1516" t="s">
        <v>2508</v>
      </c>
      <c r="F1516">
        <v>6</v>
      </c>
      <c r="G1516">
        <v>9</v>
      </c>
      <c r="H1516">
        <v>2011</v>
      </c>
      <c r="I1516" t="s">
        <v>1960</v>
      </c>
      <c r="J1516">
        <v>1000</v>
      </c>
      <c r="K1516" t="s">
        <v>11</v>
      </c>
      <c r="L1516">
        <v>1</v>
      </c>
      <c r="M1516">
        <v>0.2</v>
      </c>
      <c r="N1516" t="s">
        <v>135</v>
      </c>
      <c r="O1516" t="s">
        <v>136</v>
      </c>
      <c r="P1516" t="s">
        <v>11</v>
      </c>
      <c r="Q1516" t="s">
        <v>11</v>
      </c>
      <c r="R1516">
        <v>616</v>
      </c>
      <c r="S1516" t="s">
        <v>11</v>
      </c>
      <c r="T1516" s="6">
        <v>40932</v>
      </c>
      <c r="U1516" t="s">
        <v>11</v>
      </c>
      <c r="V1516">
        <v>0</v>
      </c>
      <c r="W1516" t="s">
        <v>11</v>
      </c>
    </row>
    <row r="1517" spans="1:23" x14ac:dyDescent="0.3">
      <c r="A1517">
        <v>1606</v>
      </c>
      <c r="B1517" t="s">
        <v>131</v>
      </c>
      <c r="C1517" t="s">
        <v>11</v>
      </c>
      <c r="D1517" t="s">
        <v>2509</v>
      </c>
      <c r="E1517" t="s">
        <v>2510</v>
      </c>
      <c r="F1517">
        <v>6</v>
      </c>
      <c r="G1517">
        <v>9</v>
      </c>
      <c r="H1517">
        <v>2011</v>
      </c>
      <c r="I1517" t="s">
        <v>1960</v>
      </c>
      <c r="J1517">
        <v>7697</v>
      </c>
      <c r="K1517" t="s">
        <v>11</v>
      </c>
      <c r="L1517">
        <v>1</v>
      </c>
      <c r="M1517">
        <v>0.1</v>
      </c>
      <c r="N1517" t="s">
        <v>135</v>
      </c>
      <c r="O1517" t="s">
        <v>136</v>
      </c>
      <c r="P1517" t="s">
        <v>11</v>
      </c>
      <c r="Q1517" t="s">
        <v>11</v>
      </c>
      <c r="R1517">
        <v>616</v>
      </c>
      <c r="S1517" t="s">
        <v>11</v>
      </c>
      <c r="T1517" s="6">
        <v>40932</v>
      </c>
      <c r="U1517" t="s">
        <v>11</v>
      </c>
      <c r="V1517">
        <v>0</v>
      </c>
      <c r="W1517" t="s">
        <v>11</v>
      </c>
    </row>
    <row r="1518" spans="1:23" x14ac:dyDescent="0.3">
      <c r="A1518">
        <v>191</v>
      </c>
      <c r="B1518" t="s">
        <v>131</v>
      </c>
      <c r="C1518" t="s">
        <v>11</v>
      </c>
      <c r="D1518" t="s">
        <v>2511</v>
      </c>
      <c r="E1518" t="s">
        <v>2512</v>
      </c>
      <c r="F1518">
        <v>14</v>
      </c>
      <c r="G1518">
        <v>7</v>
      </c>
      <c r="H1518">
        <v>2012</v>
      </c>
      <c r="I1518" t="s">
        <v>1960</v>
      </c>
      <c r="J1518">
        <v>3380</v>
      </c>
      <c r="K1518" t="s">
        <v>11</v>
      </c>
      <c r="L1518">
        <v>1</v>
      </c>
      <c r="M1518">
        <v>0.1</v>
      </c>
      <c r="N1518" t="s">
        <v>135</v>
      </c>
      <c r="O1518" t="s">
        <v>136</v>
      </c>
      <c r="P1518" t="s">
        <v>11</v>
      </c>
      <c r="Q1518" t="s">
        <v>11</v>
      </c>
      <c r="R1518">
        <v>616</v>
      </c>
      <c r="S1518" t="s">
        <v>11</v>
      </c>
      <c r="T1518" s="6">
        <v>41305</v>
      </c>
      <c r="U1518">
        <v>2</v>
      </c>
      <c r="V1518">
        <v>0</v>
      </c>
      <c r="W1518" t="s">
        <v>11</v>
      </c>
    </row>
    <row r="1519" spans="1:23" x14ac:dyDescent="0.3">
      <c r="A1519">
        <v>192</v>
      </c>
      <c r="B1519" t="s">
        <v>131</v>
      </c>
      <c r="C1519" t="s">
        <v>11</v>
      </c>
      <c r="D1519" t="s">
        <v>2513</v>
      </c>
      <c r="E1519" t="s">
        <v>576</v>
      </c>
      <c r="F1519">
        <v>30</v>
      </c>
      <c r="G1519">
        <v>7</v>
      </c>
      <c r="H1519">
        <v>2012</v>
      </c>
      <c r="I1519" t="s">
        <v>1960</v>
      </c>
      <c r="J1519">
        <v>55797</v>
      </c>
      <c r="K1519" t="s">
        <v>11</v>
      </c>
      <c r="L1519">
        <v>4</v>
      </c>
      <c r="M1519">
        <v>3</v>
      </c>
      <c r="N1519" t="s">
        <v>144</v>
      </c>
      <c r="O1519" t="s">
        <v>136</v>
      </c>
      <c r="P1519" t="s">
        <v>11</v>
      </c>
      <c r="Q1519" t="s">
        <v>11</v>
      </c>
      <c r="R1519">
        <v>616</v>
      </c>
      <c r="S1519" t="s">
        <v>11</v>
      </c>
      <c r="T1519" s="6">
        <v>41305</v>
      </c>
      <c r="U1519">
        <v>2</v>
      </c>
      <c r="V1519">
        <v>0</v>
      </c>
      <c r="W1519" t="s">
        <v>11</v>
      </c>
    </row>
    <row r="1520" spans="1:23" x14ac:dyDescent="0.3">
      <c r="A1520">
        <v>193</v>
      </c>
      <c r="B1520" t="s">
        <v>131</v>
      </c>
      <c r="C1520" t="s">
        <v>11</v>
      </c>
      <c r="D1520" t="s">
        <v>2514</v>
      </c>
      <c r="E1520" t="s">
        <v>2515</v>
      </c>
      <c r="F1520">
        <v>7</v>
      </c>
      <c r="G1520">
        <v>8</v>
      </c>
      <c r="H1520">
        <v>2012</v>
      </c>
      <c r="I1520" t="s">
        <v>1960</v>
      </c>
      <c r="J1520">
        <v>6321</v>
      </c>
      <c r="K1520" t="s">
        <v>11</v>
      </c>
      <c r="L1520">
        <v>1</v>
      </c>
      <c r="M1520">
        <v>0.1</v>
      </c>
      <c r="N1520" t="s">
        <v>135</v>
      </c>
      <c r="O1520" t="s">
        <v>136</v>
      </c>
      <c r="P1520" t="s">
        <v>11</v>
      </c>
      <c r="Q1520" t="s">
        <v>11</v>
      </c>
      <c r="R1520">
        <v>616</v>
      </c>
      <c r="S1520" t="s">
        <v>11</v>
      </c>
      <c r="T1520" s="6">
        <v>41305</v>
      </c>
      <c r="U1520">
        <v>2</v>
      </c>
      <c r="V1520">
        <v>0</v>
      </c>
      <c r="W1520" t="s">
        <v>11</v>
      </c>
    </row>
    <row r="1521" spans="1:23" x14ac:dyDescent="0.3">
      <c r="A1521">
        <v>194</v>
      </c>
      <c r="B1521" t="s">
        <v>131</v>
      </c>
      <c r="C1521" t="s">
        <v>11</v>
      </c>
      <c r="D1521" t="s">
        <v>2516</v>
      </c>
      <c r="E1521" t="s">
        <v>2517</v>
      </c>
      <c r="F1521">
        <v>2</v>
      </c>
      <c r="G1521">
        <v>9</v>
      </c>
      <c r="H1521">
        <v>2012</v>
      </c>
      <c r="I1521" t="s">
        <v>1960</v>
      </c>
      <c r="J1521">
        <v>129</v>
      </c>
      <c r="K1521" t="s">
        <v>11</v>
      </c>
      <c r="L1521">
        <v>4</v>
      </c>
      <c r="M1521">
        <v>0.01</v>
      </c>
      <c r="N1521" t="s">
        <v>135</v>
      </c>
      <c r="O1521" t="s">
        <v>136</v>
      </c>
      <c r="P1521" t="s">
        <v>11</v>
      </c>
      <c r="Q1521" t="s">
        <v>11</v>
      </c>
      <c r="R1521">
        <v>616</v>
      </c>
      <c r="S1521" t="s">
        <v>11</v>
      </c>
      <c r="T1521" s="6">
        <v>41305</v>
      </c>
      <c r="U1521">
        <v>2</v>
      </c>
      <c r="V1521">
        <v>0</v>
      </c>
      <c r="W1521" t="s">
        <v>11</v>
      </c>
    </row>
    <row r="1522" spans="1:23" x14ac:dyDescent="0.3">
      <c r="A1522">
        <v>195</v>
      </c>
      <c r="B1522" t="s">
        <v>131</v>
      </c>
      <c r="C1522" t="s">
        <v>11</v>
      </c>
      <c r="D1522" t="s">
        <v>2518</v>
      </c>
      <c r="E1522" t="s">
        <v>2519</v>
      </c>
      <c r="F1522">
        <v>20</v>
      </c>
      <c r="G1522">
        <v>9</v>
      </c>
      <c r="H1522">
        <v>2012</v>
      </c>
      <c r="I1522" t="s">
        <v>1960</v>
      </c>
      <c r="J1522">
        <v>5426</v>
      </c>
      <c r="K1522" t="s">
        <v>11</v>
      </c>
      <c r="L1522">
        <v>4</v>
      </c>
      <c r="M1522">
        <v>0.25</v>
      </c>
      <c r="N1522" t="s">
        <v>135</v>
      </c>
      <c r="O1522" t="s">
        <v>136</v>
      </c>
      <c r="P1522" t="s">
        <v>11</v>
      </c>
      <c r="Q1522" t="s">
        <v>11</v>
      </c>
      <c r="R1522">
        <v>616</v>
      </c>
      <c r="S1522" t="s">
        <v>11</v>
      </c>
      <c r="T1522" s="6">
        <v>41305</v>
      </c>
      <c r="U1522">
        <v>2</v>
      </c>
      <c r="V1522">
        <v>0</v>
      </c>
      <c r="W1522" t="s">
        <v>11</v>
      </c>
    </row>
    <row r="1523" spans="1:23" x14ac:dyDescent="0.3">
      <c r="A1523">
        <v>196</v>
      </c>
      <c r="B1523" t="s">
        <v>131</v>
      </c>
      <c r="C1523" t="s">
        <v>11</v>
      </c>
      <c r="D1523" t="s">
        <v>2520</v>
      </c>
      <c r="E1523" t="s">
        <v>2521</v>
      </c>
      <c r="F1523">
        <v>5</v>
      </c>
      <c r="G1523">
        <v>11</v>
      </c>
      <c r="H1523">
        <v>2012</v>
      </c>
      <c r="I1523" t="s">
        <v>1960</v>
      </c>
      <c r="J1523">
        <v>707</v>
      </c>
      <c r="K1523" t="s">
        <v>11</v>
      </c>
      <c r="L1523">
        <v>4</v>
      </c>
      <c r="M1523">
        <v>0.3</v>
      </c>
      <c r="N1523" t="s">
        <v>144</v>
      </c>
      <c r="O1523" t="s">
        <v>136</v>
      </c>
      <c r="P1523" t="s">
        <v>11</v>
      </c>
      <c r="Q1523" t="s">
        <v>11</v>
      </c>
      <c r="R1523">
        <v>616</v>
      </c>
      <c r="S1523" t="s">
        <v>11</v>
      </c>
      <c r="T1523" s="6">
        <v>41305</v>
      </c>
      <c r="U1523">
        <v>2</v>
      </c>
      <c r="V1523">
        <v>0</v>
      </c>
      <c r="W1523" t="s">
        <v>11</v>
      </c>
    </row>
    <row r="1524" spans="1:23" x14ac:dyDescent="0.3">
      <c r="A1524">
        <v>626</v>
      </c>
      <c r="B1524" t="s">
        <v>131</v>
      </c>
      <c r="C1524" t="s">
        <v>11</v>
      </c>
      <c r="D1524" t="s">
        <v>2522</v>
      </c>
      <c r="E1524" t="s">
        <v>2523</v>
      </c>
      <c r="F1524">
        <v>14</v>
      </c>
      <c r="G1524">
        <v>7</v>
      </c>
      <c r="H1524">
        <v>2012</v>
      </c>
      <c r="I1524" t="s">
        <v>1960</v>
      </c>
      <c r="J1524">
        <v>4014</v>
      </c>
      <c r="K1524" t="s">
        <v>11</v>
      </c>
      <c r="L1524">
        <v>1</v>
      </c>
      <c r="M1524">
        <v>0.1</v>
      </c>
      <c r="N1524" t="s">
        <v>135</v>
      </c>
      <c r="O1524" t="s">
        <v>136</v>
      </c>
      <c r="P1524" t="s">
        <v>11</v>
      </c>
      <c r="Q1524" t="s">
        <v>11</v>
      </c>
      <c r="R1524">
        <v>616</v>
      </c>
      <c r="S1524" t="s">
        <v>11</v>
      </c>
      <c r="T1524" s="6">
        <v>41305</v>
      </c>
      <c r="U1524">
        <v>2</v>
      </c>
      <c r="V1524">
        <v>0</v>
      </c>
      <c r="W1524" t="s">
        <v>11</v>
      </c>
    </row>
    <row r="1525" spans="1:23" x14ac:dyDescent="0.3">
      <c r="A1525">
        <v>627</v>
      </c>
      <c r="B1525" t="s">
        <v>131</v>
      </c>
      <c r="C1525" t="s">
        <v>11</v>
      </c>
      <c r="D1525" t="s">
        <v>2524</v>
      </c>
      <c r="E1525" t="s">
        <v>2525</v>
      </c>
      <c r="F1525">
        <v>9</v>
      </c>
      <c r="G1525">
        <v>7</v>
      </c>
      <c r="H1525">
        <v>2012</v>
      </c>
      <c r="I1525" t="s">
        <v>1960</v>
      </c>
      <c r="J1525">
        <v>1787</v>
      </c>
      <c r="K1525" t="s">
        <v>11</v>
      </c>
      <c r="L1525">
        <v>1</v>
      </c>
      <c r="M1525">
        <v>0.1</v>
      </c>
      <c r="N1525" t="s">
        <v>135</v>
      </c>
      <c r="O1525" t="s">
        <v>136</v>
      </c>
      <c r="P1525" t="s">
        <v>11</v>
      </c>
      <c r="Q1525" t="s">
        <v>11</v>
      </c>
      <c r="R1525">
        <v>616</v>
      </c>
      <c r="S1525" t="s">
        <v>11</v>
      </c>
      <c r="T1525" s="6">
        <v>41305</v>
      </c>
      <c r="U1525">
        <v>2</v>
      </c>
      <c r="V1525">
        <v>0</v>
      </c>
      <c r="W1525" t="s">
        <v>11</v>
      </c>
    </row>
    <row r="1526" spans="1:23" x14ac:dyDescent="0.3">
      <c r="A1526">
        <v>628</v>
      </c>
      <c r="B1526" t="s">
        <v>131</v>
      </c>
      <c r="C1526" t="s">
        <v>11</v>
      </c>
      <c r="D1526" t="s">
        <v>2526</v>
      </c>
      <c r="E1526" t="s">
        <v>2527</v>
      </c>
      <c r="F1526">
        <v>9</v>
      </c>
      <c r="G1526">
        <v>7</v>
      </c>
      <c r="H1526">
        <v>2012</v>
      </c>
      <c r="I1526" t="s">
        <v>1960</v>
      </c>
      <c r="J1526">
        <v>2162</v>
      </c>
      <c r="K1526" t="s">
        <v>11</v>
      </c>
      <c r="L1526">
        <v>1</v>
      </c>
      <c r="M1526">
        <v>0.5</v>
      </c>
      <c r="N1526" t="s">
        <v>144</v>
      </c>
      <c r="O1526" t="s">
        <v>136</v>
      </c>
      <c r="P1526" t="s">
        <v>11</v>
      </c>
      <c r="Q1526" t="s">
        <v>11</v>
      </c>
      <c r="R1526">
        <v>616</v>
      </c>
      <c r="S1526" t="s">
        <v>11</v>
      </c>
      <c r="T1526" s="6">
        <v>41305</v>
      </c>
      <c r="U1526">
        <v>2</v>
      </c>
      <c r="V1526">
        <v>0</v>
      </c>
      <c r="W1526" t="s">
        <v>11</v>
      </c>
    </row>
    <row r="1527" spans="1:23" x14ac:dyDescent="0.3">
      <c r="A1527">
        <v>629</v>
      </c>
      <c r="B1527" t="s">
        <v>131</v>
      </c>
      <c r="C1527" t="s">
        <v>11</v>
      </c>
      <c r="D1527" t="s">
        <v>2528</v>
      </c>
      <c r="E1527" t="s">
        <v>2529</v>
      </c>
      <c r="F1527">
        <v>19</v>
      </c>
      <c r="G1527">
        <v>9</v>
      </c>
      <c r="H1527">
        <v>2012</v>
      </c>
      <c r="I1527" t="s">
        <v>1960</v>
      </c>
      <c r="J1527">
        <v>1211</v>
      </c>
      <c r="K1527" t="s">
        <v>11</v>
      </c>
      <c r="L1527">
        <v>4</v>
      </c>
      <c r="M1527">
        <v>0.1</v>
      </c>
      <c r="N1527" t="s">
        <v>135</v>
      </c>
      <c r="O1527" t="s">
        <v>136</v>
      </c>
      <c r="P1527" t="s">
        <v>11</v>
      </c>
      <c r="Q1527" t="s">
        <v>11</v>
      </c>
      <c r="R1527">
        <v>616</v>
      </c>
      <c r="S1527" t="s">
        <v>11</v>
      </c>
      <c r="T1527" s="6">
        <v>41305</v>
      </c>
      <c r="U1527">
        <v>2</v>
      </c>
      <c r="V1527">
        <v>0</v>
      </c>
      <c r="W1527" t="s">
        <v>11</v>
      </c>
    </row>
    <row r="1528" spans="1:23" x14ac:dyDescent="0.3">
      <c r="A1528">
        <v>630</v>
      </c>
      <c r="B1528" t="s">
        <v>131</v>
      </c>
      <c r="C1528" t="s">
        <v>11</v>
      </c>
      <c r="D1528" t="s">
        <v>2530</v>
      </c>
      <c r="E1528" t="s">
        <v>2531</v>
      </c>
      <c r="F1528">
        <v>1</v>
      </c>
      <c r="G1528">
        <v>7</v>
      </c>
      <c r="H1528">
        <v>2012</v>
      </c>
      <c r="I1528" t="s">
        <v>1960</v>
      </c>
      <c r="J1528">
        <v>800</v>
      </c>
      <c r="K1528" t="s">
        <v>11</v>
      </c>
      <c r="L1528">
        <v>1</v>
      </c>
      <c r="M1528">
        <v>0.1</v>
      </c>
      <c r="N1528" t="s">
        <v>135</v>
      </c>
      <c r="O1528" t="s">
        <v>136</v>
      </c>
      <c r="P1528" t="s">
        <v>11</v>
      </c>
      <c r="Q1528" t="s">
        <v>11</v>
      </c>
      <c r="R1528">
        <v>614</v>
      </c>
      <c r="S1528" t="s">
        <v>11</v>
      </c>
      <c r="T1528" s="6">
        <v>41305</v>
      </c>
      <c r="U1528">
        <v>2</v>
      </c>
      <c r="V1528">
        <v>0</v>
      </c>
      <c r="W1528" t="s">
        <v>11</v>
      </c>
    </row>
    <row r="1529" spans="1:23" x14ac:dyDescent="0.3">
      <c r="A1529">
        <v>830</v>
      </c>
      <c r="B1529" t="s">
        <v>131</v>
      </c>
      <c r="C1529" t="s">
        <v>11</v>
      </c>
      <c r="D1529" t="s">
        <v>2532</v>
      </c>
      <c r="E1529" t="s">
        <v>1181</v>
      </c>
      <c r="F1529">
        <v>7</v>
      </c>
      <c r="G1529">
        <v>8</v>
      </c>
      <c r="H1529">
        <v>2012</v>
      </c>
      <c r="I1529" t="s">
        <v>1960</v>
      </c>
      <c r="J1529">
        <v>1752</v>
      </c>
      <c r="K1529" t="s">
        <v>11</v>
      </c>
      <c r="L1529">
        <v>1</v>
      </c>
      <c r="M1529">
        <v>0.1</v>
      </c>
      <c r="N1529" t="s">
        <v>135</v>
      </c>
      <c r="O1529" t="s">
        <v>136</v>
      </c>
      <c r="P1529" t="s">
        <v>11</v>
      </c>
      <c r="Q1529" t="s">
        <v>11</v>
      </c>
      <c r="R1529">
        <v>616</v>
      </c>
      <c r="S1529" t="s">
        <v>11</v>
      </c>
      <c r="T1529" s="6">
        <v>41305</v>
      </c>
      <c r="U1529">
        <v>2</v>
      </c>
      <c r="V1529">
        <v>0</v>
      </c>
      <c r="W1529" t="s">
        <v>11</v>
      </c>
    </row>
    <row r="1530" spans="1:23" x14ac:dyDescent="0.3">
      <c r="A1530">
        <v>831</v>
      </c>
      <c r="B1530" t="s">
        <v>131</v>
      </c>
      <c r="C1530" t="s">
        <v>11</v>
      </c>
      <c r="D1530" t="s">
        <v>2533</v>
      </c>
      <c r="E1530" t="s">
        <v>2534</v>
      </c>
      <c r="F1530">
        <v>1</v>
      </c>
      <c r="G1530">
        <v>7</v>
      </c>
      <c r="H1530">
        <v>2012</v>
      </c>
      <c r="I1530" t="s">
        <v>1960</v>
      </c>
      <c r="J1530">
        <v>1000</v>
      </c>
      <c r="K1530" t="s">
        <v>11</v>
      </c>
      <c r="L1530">
        <v>1</v>
      </c>
      <c r="M1530">
        <v>0.1</v>
      </c>
      <c r="N1530" t="s">
        <v>135</v>
      </c>
      <c r="O1530" t="s">
        <v>136</v>
      </c>
      <c r="P1530" t="s">
        <v>11</v>
      </c>
      <c r="Q1530" t="s">
        <v>11</v>
      </c>
      <c r="R1530">
        <v>614</v>
      </c>
      <c r="S1530" t="s">
        <v>11</v>
      </c>
      <c r="T1530" s="6">
        <v>41305</v>
      </c>
      <c r="U1530">
        <v>2</v>
      </c>
      <c r="V1530">
        <v>0</v>
      </c>
      <c r="W1530" t="s">
        <v>11</v>
      </c>
    </row>
    <row r="1531" spans="1:23" x14ac:dyDescent="0.3">
      <c r="A1531">
        <v>832</v>
      </c>
      <c r="B1531" t="s">
        <v>131</v>
      </c>
      <c r="C1531" t="s">
        <v>11</v>
      </c>
      <c r="D1531" t="s">
        <v>2535</v>
      </c>
      <c r="E1531" t="s">
        <v>2536</v>
      </c>
      <c r="F1531">
        <v>14</v>
      </c>
      <c r="G1531">
        <v>7</v>
      </c>
      <c r="H1531">
        <v>2012</v>
      </c>
      <c r="I1531" t="s">
        <v>1960</v>
      </c>
      <c r="J1531">
        <v>2039</v>
      </c>
      <c r="K1531" t="s">
        <v>11</v>
      </c>
      <c r="L1531">
        <v>1</v>
      </c>
      <c r="M1531">
        <v>0.1</v>
      </c>
      <c r="N1531" t="s">
        <v>135</v>
      </c>
      <c r="O1531" t="s">
        <v>136</v>
      </c>
      <c r="P1531" t="s">
        <v>11</v>
      </c>
      <c r="Q1531" t="s">
        <v>11</v>
      </c>
      <c r="R1531">
        <v>614</v>
      </c>
      <c r="S1531" t="s">
        <v>11</v>
      </c>
      <c r="T1531" s="6">
        <v>41305</v>
      </c>
      <c r="U1531">
        <v>2</v>
      </c>
      <c r="V1531">
        <v>0</v>
      </c>
      <c r="W1531" t="s">
        <v>11</v>
      </c>
    </row>
    <row r="1532" spans="1:23" x14ac:dyDescent="0.3">
      <c r="A1532">
        <v>1012</v>
      </c>
      <c r="B1532" t="s">
        <v>131</v>
      </c>
      <c r="C1532" t="s">
        <v>11</v>
      </c>
      <c r="D1532" t="s">
        <v>2537</v>
      </c>
      <c r="E1532" t="s">
        <v>2538</v>
      </c>
      <c r="F1532">
        <v>21</v>
      </c>
      <c r="G1532">
        <v>7</v>
      </c>
      <c r="H1532">
        <v>2012</v>
      </c>
      <c r="I1532" t="s">
        <v>1960</v>
      </c>
      <c r="J1532">
        <v>49982</v>
      </c>
      <c r="K1532" t="s">
        <v>11</v>
      </c>
      <c r="L1532">
        <v>1</v>
      </c>
      <c r="M1532">
        <v>5.5</v>
      </c>
      <c r="N1532" t="s">
        <v>144</v>
      </c>
      <c r="O1532" t="s">
        <v>136</v>
      </c>
      <c r="P1532" t="s">
        <v>11</v>
      </c>
      <c r="Q1532" t="s">
        <v>11</v>
      </c>
      <c r="R1532">
        <v>616</v>
      </c>
      <c r="S1532" t="s">
        <v>11</v>
      </c>
      <c r="T1532" s="6">
        <v>41305</v>
      </c>
      <c r="U1532">
        <v>2</v>
      </c>
      <c r="V1532">
        <v>0</v>
      </c>
      <c r="W1532" t="s">
        <v>11</v>
      </c>
    </row>
    <row r="1533" spans="1:23" x14ac:dyDescent="0.3">
      <c r="A1533">
        <v>1013</v>
      </c>
      <c r="B1533" t="s">
        <v>131</v>
      </c>
      <c r="C1533" t="s">
        <v>11</v>
      </c>
      <c r="D1533" t="s">
        <v>2539</v>
      </c>
      <c r="E1533" t="s">
        <v>2540</v>
      </c>
      <c r="F1533">
        <v>9</v>
      </c>
      <c r="G1533">
        <v>8</v>
      </c>
      <c r="H1533">
        <v>2012</v>
      </c>
      <c r="I1533" t="s">
        <v>1960</v>
      </c>
      <c r="J1533">
        <v>2290</v>
      </c>
      <c r="K1533" t="s">
        <v>11</v>
      </c>
      <c r="L1533">
        <v>1</v>
      </c>
      <c r="M1533">
        <v>0.1</v>
      </c>
      <c r="N1533" t="s">
        <v>135</v>
      </c>
      <c r="O1533" t="s">
        <v>136</v>
      </c>
      <c r="P1533" t="s">
        <v>11</v>
      </c>
      <c r="Q1533" t="s">
        <v>11</v>
      </c>
      <c r="R1533">
        <v>616</v>
      </c>
      <c r="S1533" t="s">
        <v>11</v>
      </c>
      <c r="T1533" s="6">
        <v>41305</v>
      </c>
      <c r="U1533">
        <v>2</v>
      </c>
      <c r="V1533">
        <v>0</v>
      </c>
      <c r="W1533" t="s">
        <v>11</v>
      </c>
    </row>
    <row r="1534" spans="1:23" x14ac:dyDescent="0.3">
      <c r="A1534">
        <v>1014</v>
      </c>
      <c r="B1534" t="s">
        <v>131</v>
      </c>
      <c r="C1534" t="s">
        <v>11</v>
      </c>
      <c r="D1534" t="s">
        <v>2541</v>
      </c>
      <c r="E1534" t="s">
        <v>2104</v>
      </c>
      <c r="F1534">
        <v>29</v>
      </c>
      <c r="G1534">
        <v>9</v>
      </c>
      <c r="H1534">
        <v>2012</v>
      </c>
      <c r="I1534" t="s">
        <v>1960</v>
      </c>
      <c r="J1534">
        <v>26336</v>
      </c>
      <c r="K1534" t="s">
        <v>11</v>
      </c>
      <c r="L1534">
        <v>3</v>
      </c>
      <c r="M1534">
        <v>7.5</v>
      </c>
      <c r="N1534" t="s">
        <v>144</v>
      </c>
      <c r="O1534" t="s">
        <v>136</v>
      </c>
      <c r="P1534" t="s">
        <v>11</v>
      </c>
      <c r="Q1534" t="s">
        <v>11</v>
      </c>
      <c r="R1534">
        <v>614</v>
      </c>
      <c r="S1534" t="s">
        <v>11</v>
      </c>
      <c r="T1534" s="6">
        <v>41305</v>
      </c>
      <c r="U1534">
        <v>2</v>
      </c>
      <c r="V1534">
        <v>0</v>
      </c>
      <c r="W1534" t="s">
        <v>11</v>
      </c>
    </row>
    <row r="1535" spans="1:23" x14ac:dyDescent="0.3">
      <c r="A1535">
        <v>1212</v>
      </c>
      <c r="B1535" t="s">
        <v>131</v>
      </c>
      <c r="C1535" t="s">
        <v>11</v>
      </c>
      <c r="D1535" t="s">
        <v>2542</v>
      </c>
      <c r="E1535" t="s">
        <v>2543</v>
      </c>
      <c r="F1535">
        <v>23</v>
      </c>
      <c r="G1535">
        <v>7</v>
      </c>
      <c r="H1535">
        <v>2012</v>
      </c>
      <c r="I1535" t="s">
        <v>1960</v>
      </c>
      <c r="J1535">
        <v>4028</v>
      </c>
      <c r="K1535" t="s">
        <v>11</v>
      </c>
      <c r="L1535">
        <v>1</v>
      </c>
      <c r="M1535">
        <v>0.1</v>
      </c>
      <c r="N1535" t="s">
        <v>135</v>
      </c>
      <c r="O1535" t="s">
        <v>136</v>
      </c>
      <c r="P1535" t="s">
        <v>11</v>
      </c>
      <c r="Q1535" t="s">
        <v>11</v>
      </c>
      <c r="R1535">
        <v>616</v>
      </c>
      <c r="S1535" t="s">
        <v>11</v>
      </c>
      <c r="T1535" s="6">
        <v>41305</v>
      </c>
      <c r="U1535">
        <v>2</v>
      </c>
      <c r="V1535">
        <v>0</v>
      </c>
      <c r="W1535" t="s">
        <v>11</v>
      </c>
    </row>
    <row r="1536" spans="1:23" x14ac:dyDescent="0.3">
      <c r="A1536">
        <v>1213</v>
      </c>
      <c r="B1536" t="s">
        <v>131</v>
      </c>
      <c r="C1536" t="s">
        <v>11</v>
      </c>
      <c r="D1536" t="s">
        <v>2544</v>
      </c>
      <c r="E1536" t="s">
        <v>2545</v>
      </c>
      <c r="F1536">
        <v>8</v>
      </c>
      <c r="G1536">
        <v>9</v>
      </c>
      <c r="H1536">
        <v>2012</v>
      </c>
      <c r="I1536" t="s">
        <v>1960</v>
      </c>
      <c r="J1536">
        <v>5433</v>
      </c>
      <c r="K1536" t="s">
        <v>11</v>
      </c>
      <c r="L1536">
        <v>4</v>
      </c>
      <c r="M1536">
        <v>0.35</v>
      </c>
      <c r="N1536" t="s">
        <v>144</v>
      </c>
      <c r="O1536" t="s">
        <v>136</v>
      </c>
      <c r="P1536" t="s">
        <v>11</v>
      </c>
      <c r="Q1536" t="s">
        <v>11</v>
      </c>
      <c r="R1536">
        <v>616</v>
      </c>
      <c r="S1536" t="s">
        <v>11</v>
      </c>
      <c r="T1536" s="6">
        <v>41305</v>
      </c>
      <c r="U1536">
        <v>2</v>
      </c>
      <c r="V1536">
        <v>0</v>
      </c>
      <c r="W1536" t="s">
        <v>11</v>
      </c>
    </row>
    <row r="1537" spans="1:23" x14ac:dyDescent="0.3">
      <c r="A1537">
        <v>1214</v>
      </c>
      <c r="B1537" t="s">
        <v>131</v>
      </c>
      <c r="C1537" t="s">
        <v>11</v>
      </c>
      <c r="D1537" t="s">
        <v>2546</v>
      </c>
      <c r="E1537" t="s">
        <v>2547</v>
      </c>
      <c r="F1537">
        <v>16</v>
      </c>
      <c r="G1537">
        <v>9</v>
      </c>
      <c r="H1537">
        <v>2012</v>
      </c>
      <c r="I1537" t="s">
        <v>1960</v>
      </c>
      <c r="J1537">
        <v>13920</v>
      </c>
      <c r="K1537" t="s">
        <v>11</v>
      </c>
      <c r="L1537">
        <v>1</v>
      </c>
      <c r="M1537">
        <v>0.3</v>
      </c>
      <c r="N1537" t="s">
        <v>144</v>
      </c>
      <c r="O1537" t="s">
        <v>136</v>
      </c>
      <c r="P1537" t="s">
        <v>11</v>
      </c>
      <c r="Q1537" t="s">
        <v>11</v>
      </c>
      <c r="R1537">
        <v>616</v>
      </c>
      <c r="S1537" t="s">
        <v>11</v>
      </c>
      <c r="T1537" s="6">
        <v>41305</v>
      </c>
      <c r="U1537">
        <v>2</v>
      </c>
      <c r="V1537">
        <v>0</v>
      </c>
      <c r="W1537" t="s">
        <v>11</v>
      </c>
    </row>
    <row r="1538" spans="1:23" x14ac:dyDescent="0.3">
      <c r="A1538">
        <v>1412</v>
      </c>
      <c r="B1538" t="s">
        <v>131</v>
      </c>
      <c r="C1538" t="s">
        <v>11</v>
      </c>
      <c r="D1538" t="s">
        <v>2548</v>
      </c>
      <c r="E1538" t="s">
        <v>2549</v>
      </c>
      <c r="F1538">
        <v>18</v>
      </c>
      <c r="G1538">
        <v>7</v>
      </c>
      <c r="H1538">
        <v>2012</v>
      </c>
      <c r="I1538" t="s">
        <v>1960</v>
      </c>
      <c r="J1538">
        <v>3261</v>
      </c>
      <c r="K1538" t="s">
        <v>11</v>
      </c>
      <c r="L1538">
        <v>1</v>
      </c>
      <c r="M1538">
        <v>0.1</v>
      </c>
      <c r="N1538" t="s">
        <v>135</v>
      </c>
      <c r="O1538" t="s">
        <v>136</v>
      </c>
      <c r="P1538" t="s">
        <v>11</v>
      </c>
      <c r="Q1538" t="s">
        <v>11</v>
      </c>
      <c r="R1538">
        <v>616</v>
      </c>
      <c r="S1538" t="s">
        <v>11</v>
      </c>
      <c r="T1538" s="6">
        <v>41305</v>
      </c>
      <c r="U1538">
        <v>2</v>
      </c>
      <c r="V1538">
        <v>0</v>
      </c>
      <c r="W1538" t="s">
        <v>11</v>
      </c>
    </row>
    <row r="1539" spans="1:23" x14ac:dyDescent="0.3">
      <c r="A1539">
        <v>1413</v>
      </c>
      <c r="B1539" t="s">
        <v>131</v>
      </c>
      <c r="C1539" t="s">
        <v>11</v>
      </c>
      <c r="D1539" t="s">
        <v>2550</v>
      </c>
      <c r="E1539" t="s">
        <v>2551</v>
      </c>
      <c r="F1539">
        <v>22</v>
      </c>
      <c r="G1539">
        <v>8</v>
      </c>
      <c r="H1539">
        <v>2012</v>
      </c>
      <c r="I1539" t="s">
        <v>1960</v>
      </c>
      <c r="J1539">
        <v>256</v>
      </c>
      <c r="K1539" t="s">
        <v>11</v>
      </c>
      <c r="L1539">
        <v>1</v>
      </c>
      <c r="M1539">
        <v>0.1</v>
      </c>
      <c r="N1539" t="s">
        <v>135</v>
      </c>
      <c r="O1539" t="s">
        <v>136</v>
      </c>
      <c r="P1539" t="s">
        <v>11</v>
      </c>
      <c r="Q1539" t="s">
        <v>11</v>
      </c>
      <c r="R1539">
        <v>616</v>
      </c>
      <c r="S1539" t="s">
        <v>11</v>
      </c>
      <c r="T1539" s="6">
        <v>41305</v>
      </c>
      <c r="U1539">
        <v>2</v>
      </c>
      <c r="V1539">
        <v>0</v>
      </c>
      <c r="W1539" t="s">
        <v>11</v>
      </c>
    </row>
    <row r="1540" spans="1:23" x14ac:dyDescent="0.3">
      <c r="A1540">
        <v>1414</v>
      </c>
      <c r="B1540" t="s">
        <v>131</v>
      </c>
      <c r="C1540" t="s">
        <v>11</v>
      </c>
      <c r="D1540" t="s">
        <v>2552</v>
      </c>
      <c r="E1540" t="s">
        <v>2553</v>
      </c>
      <c r="F1540">
        <v>16</v>
      </c>
      <c r="G1540">
        <v>9</v>
      </c>
      <c r="H1540">
        <v>2012</v>
      </c>
      <c r="I1540" t="s">
        <v>1960</v>
      </c>
      <c r="J1540">
        <v>4755</v>
      </c>
      <c r="K1540" t="s">
        <v>11</v>
      </c>
      <c r="L1540">
        <v>1</v>
      </c>
      <c r="M1540">
        <v>0.1</v>
      </c>
      <c r="N1540" t="s">
        <v>135</v>
      </c>
      <c r="O1540" t="s">
        <v>136</v>
      </c>
      <c r="P1540" t="s">
        <v>11</v>
      </c>
      <c r="Q1540" t="s">
        <v>11</v>
      </c>
      <c r="R1540">
        <v>616</v>
      </c>
      <c r="S1540" t="s">
        <v>11</v>
      </c>
      <c r="T1540" s="6">
        <v>41305</v>
      </c>
      <c r="U1540">
        <v>2</v>
      </c>
      <c r="V1540">
        <v>0</v>
      </c>
      <c r="W1540" t="s">
        <v>11</v>
      </c>
    </row>
    <row r="1541" spans="1:23" x14ac:dyDescent="0.3">
      <c r="A1541">
        <v>1415</v>
      </c>
      <c r="B1541" t="s">
        <v>131</v>
      </c>
      <c r="C1541" t="s">
        <v>11</v>
      </c>
      <c r="D1541" t="s">
        <v>2554</v>
      </c>
      <c r="E1541" t="s">
        <v>2555</v>
      </c>
      <c r="F1541">
        <v>18</v>
      </c>
      <c r="G1541">
        <v>9</v>
      </c>
      <c r="H1541">
        <v>2012</v>
      </c>
      <c r="I1541" t="s">
        <v>1960</v>
      </c>
      <c r="J1541">
        <v>2755</v>
      </c>
      <c r="K1541" t="s">
        <v>11</v>
      </c>
      <c r="L1541">
        <v>1</v>
      </c>
      <c r="M1541">
        <v>0.1</v>
      </c>
      <c r="N1541" t="s">
        <v>135</v>
      </c>
      <c r="O1541" t="s">
        <v>136</v>
      </c>
      <c r="P1541" t="s">
        <v>11</v>
      </c>
      <c r="Q1541" t="s">
        <v>11</v>
      </c>
      <c r="R1541">
        <v>616</v>
      </c>
      <c r="S1541" t="s">
        <v>11</v>
      </c>
      <c r="T1541" s="6">
        <v>41305</v>
      </c>
      <c r="U1541">
        <v>2</v>
      </c>
      <c r="V1541">
        <v>0</v>
      </c>
      <c r="W1541" t="s">
        <v>11</v>
      </c>
    </row>
    <row r="1542" spans="1:23" x14ac:dyDescent="0.3">
      <c r="A1542">
        <v>1416</v>
      </c>
      <c r="B1542" t="s">
        <v>131</v>
      </c>
      <c r="C1542" t="s">
        <v>11</v>
      </c>
      <c r="D1542" t="s">
        <v>2556</v>
      </c>
      <c r="E1542" t="s">
        <v>2557</v>
      </c>
      <c r="F1542">
        <v>14</v>
      </c>
      <c r="G1542">
        <v>9</v>
      </c>
      <c r="H1542">
        <v>2012</v>
      </c>
      <c r="I1542" t="s">
        <v>1960</v>
      </c>
      <c r="J1542">
        <v>400</v>
      </c>
      <c r="K1542" t="s">
        <v>11</v>
      </c>
      <c r="L1542">
        <v>4</v>
      </c>
      <c r="M1542">
        <v>0.1</v>
      </c>
      <c r="N1542" t="s">
        <v>135</v>
      </c>
      <c r="O1542" t="s">
        <v>136</v>
      </c>
      <c r="P1542" t="s">
        <v>11</v>
      </c>
      <c r="Q1542" t="s">
        <v>11</v>
      </c>
      <c r="R1542">
        <v>614</v>
      </c>
      <c r="S1542" t="s">
        <v>11</v>
      </c>
      <c r="T1542" s="6">
        <v>41305</v>
      </c>
      <c r="U1542">
        <v>2</v>
      </c>
      <c r="V1542">
        <v>0</v>
      </c>
      <c r="W1542" t="s">
        <v>11</v>
      </c>
    </row>
    <row r="1543" spans="1:23" x14ac:dyDescent="0.3">
      <c r="A1543">
        <v>1607</v>
      </c>
      <c r="B1543" t="s">
        <v>131</v>
      </c>
      <c r="C1543" t="s">
        <v>11</v>
      </c>
      <c r="D1543" t="s">
        <v>2558</v>
      </c>
      <c r="E1543" t="s">
        <v>2559</v>
      </c>
      <c r="F1543">
        <v>16</v>
      </c>
      <c r="G1543">
        <v>7</v>
      </c>
      <c r="H1543">
        <v>2012</v>
      </c>
      <c r="I1543" t="s">
        <v>1960</v>
      </c>
      <c r="J1543">
        <v>1465</v>
      </c>
      <c r="K1543" t="s">
        <v>11</v>
      </c>
      <c r="L1543">
        <v>1</v>
      </c>
      <c r="M1543">
        <v>0.05</v>
      </c>
      <c r="N1543" t="s">
        <v>135</v>
      </c>
      <c r="O1543" t="s">
        <v>136</v>
      </c>
      <c r="P1543" t="s">
        <v>11</v>
      </c>
      <c r="Q1543" t="s">
        <v>11</v>
      </c>
      <c r="R1543">
        <v>616</v>
      </c>
      <c r="S1543" t="s">
        <v>11</v>
      </c>
      <c r="T1543" s="6">
        <v>41305</v>
      </c>
      <c r="U1543">
        <v>2</v>
      </c>
      <c r="V1543">
        <v>0</v>
      </c>
      <c r="W1543" t="s">
        <v>11</v>
      </c>
    </row>
    <row r="1544" spans="1:23" x14ac:dyDescent="0.3">
      <c r="A1544">
        <v>1608</v>
      </c>
      <c r="B1544" t="s">
        <v>131</v>
      </c>
      <c r="C1544" t="s">
        <v>11</v>
      </c>
      <c r="D1544" t="s">
        <v>2560</v>
      </c>
      <c r="E1544" t="s">
        <v>2561</v>
      </c>
      <c r="F1544">
        <v>9</v>
      </c>
      <c r="G1544">
        <v>7</v>
      </c>
      <c r="H1544">
        <v>2012</v>
      </c>
      <c r="I1544" t="s">
        <v>1960</v>
      </c>
      <c r="J1544">
        <v>1797</v>
      </c>
      <c r="K1544" t="s">
        <v>11</v>
      </c>
      <c r="L1544">
        <v>1</v>
      </c>
      <c r="M1544">
        <v>0.1</v>
      </c>
      <c r="N1544" t="s">
        <v>135</v>
      </c>
      <c r="O1544" t="s">
        <v>136</v>
      </c>
      <c r="P1544" t="s">
        <v>11</v>
      </c>
      <c r="Q1544" t="s">
        <v>11</v>
      </c>
      <c r="R1544">
        <v>616</v>
      </c>
      <c r="S1544" t="s">
        <v>11</v>
      </c>
      <c r="T1544" s="6">
        <v>41305</v>
      </c>
      <c r="U1544">
        <v>2</v>
      </c>
      <c r="V1544">
        <v>0</v>
      </c>
      <c r="W1544" t="s">
        <v>11</v>
      </c>
    </row>
    <row r="1545" spans="1:23" x14ac:dyDescent="0.3">
      <c r="A1545">
        <v>1609</v>
      </c>
      <c r="B1545" t="s">
        <v>131</v>
      </c>
      <c r="C1545" t="s">
        <v>11</v>
      </c>
      <c r="D1545" t="s">
        <v>2562</v>
      </c>
      <c r="E1545" t="s">
        <v>2563</v>
      </c>
      <c r="F1545">
        <v>20</v>
      </c>
      <c r="G1545">
        <v>8</v>
      </c>
      <c r="H1545">
        <v>2012</v>
      </c>
      <c r="I1545" t="s">
        <v>1960</v>
      </c>
      <c r="J1545">
        <v>2300</v>
      </c>
      <c r="K1545" t="s">
        <v>11</v>
      </c>
      <c r="L1545">
        <v>4</v>
      </c>
      <c r="M1545">
        <v>0.1</v>
      </c>
      <c r="N1545" t="s">
        <v>135</v>
      </c>
      <c r="O1545" t="s">
        <v>136</v>
      </c>
      <c r="P1545" t="s">
        <v>11</v>
      </c>
      <c r="Q1545" t="s">
        <v>11</v>
      </c>
      <c r="R1545">
        <v>616</v>
      </c>
      <c r="S1545" t="s">
        <v>11</v>
      </c>
      <c r="T1545" s="6">
        <v>41305</v>
      </c>
      <c r="U1545">
        <v>2</v>
      </c>
      <c r="V1545">
        <v>0</v>
      </c>
      <c r="W1545" t="s">
        <v>11</v>
      </c>
    </row>
    <row r="1546" spans="1:23" x14ac:dyDescent="0.3">
      <c r="A1546">
        <v>1610</v>
      </c>
      <c r="B1546" t="s">
        <v>131</v>
      </c>
      <c r="C1546" t="s">
        <v>11</v>
      </c>
      <c r="D1546" t="s">
        <v>2564</v>
      </c>
      <c r="E1546" t="s">
        <v>2565</v>
      </c>
      <c r="F1546">
        <v>29</v>
      </c>
      <c r="G1546">
        <v>8</v>
      </c>
      <c r="H1546">
        <v>2012</v>
      </c>
      <c r="I1546" t="s">
        <v>1960</v>
      </c>
      <c r="J1546">
        <v>1244</v>
      </c>
      <c r="K1546" t="s">
        <v>11</v>
      </c>
      <c r="L1546">
        <v>1</v>
      </c>
      <c r="M1546">
        <v>0.1</v>
      </c>
      <c r="N1546" t="s">
        <v>135</v>
      </c>
      <c r="O1546" t="s">
        <v>136</v>
      </c>
      <c r="P1546" t="s">
        <v>11</v>
      </c>
      <c r="Q1546" t="s">
        <v>11</v>
      </c>
      <c r="R1546">
        <v>616</v>
      </c>
      <c r="S1546" t="s">
        <v>11</v>
      </c>
      <c r="T1546" s="6">
        <v>41305</v>
      </c>
      <c r="U1546">
        <v>2</v>
      </c>
      <c r="V1546">
        <v>0</v>
      </c>
      <c r="W1546" t="s">
        <v>11</v>
      </c>
    </row>
    <row r="1547" spans="1:23" x14ac:dyDescent="0.3">
      <c r="A1547">
        <v>1611</v>
      </c>
      <c r="B1547" t="s">
        <v>131</v>
      </c>
      <c r="C1547" t="s">
        <v>11</v>
      </c>
      <c r="D1547" t="s">
        <v>2566</v>
      </c>
      <c r="E1547" t="s">
        <v>2012</v>
      </c>
      <c r="F1547">
        <v>29</v>
      </c>
      <c r="G1547">
        <v>9</v>
      </c>
      <c r="H1547">
        <v>2012</v>
      </c>
      <c r="I1547" t="s">
        <v>1960</v>
      </c>
      <c r="J1547">
        <v>825</v>
      </c>
      <c r="K1547" t="s">
        <v>11</v>
      </c>
      <c r="L1547">
        <v>4</v>
      </c>
      <c r="M1547">
        <v>0.1</v>
      </c>
      <c r="N1547" t="s">
        <v>135</v>
      </c>
      <c r="O1547" t="s">
        <v>136</v>
      </c>
      <c r="P1547" t="s">
        <v>11</v>
      </c>
      <c r="Q1547" t="s">
        <v>11</v>
      </c>
      <c r="R1547">
        <v>616</v>
      </c>
      <c r="S1547" t="s">
        <v>11</v>
      </c>
      <c r="T1547" s="6">
        <v>41305</v>
      </c>
      <c r="U1547">
        <v>2</v>
      </c>
      <c r="V1547">
        <v>0</v>
      </c>
      <c r="W1547" t="s">
        <v>11</v>
      </c>
    </row>
    <row r="1548" spans="1:23" x14ac:dyDescent="0.3">
      <c r="A1548">
        <v>1612</v>
      </c>
      <c r="B1548" t="s">
        <v>131</v>
      </c>
      <c r="C1548" t="s">
        <v>11</v>
      </c>
      <c r="D1548" t="s">
        <v>2567</v>
      </c>
      <c r="E1548" t="s">
        <v>2568</v>
      </c>
      <c r="F1548">
        <v>28</v>
      </c>
      <c r="G1548">
        <v>9</v>
      </c>
      <c r="H1548">
        <v>2012</v>
      </c>
      <c r="I1548" t="s">
        <v>1960</v>
      </c>
      <c r="J1548">
        <v>2614</v>
      </c>
      <c r="K1548" t="s">
        <v>11</v>
      </c>
      <c r="L1548">
        <v>9</v>
      </c>
      <c r="M1548">
        <v>0.1</v>
      </c>
      <c r="N1548" t="s">
        <v>135</v>
      </c>
      <c r="O1548" t="s">
        <v>136</v>
      </c>
      <c r="P1548" t="s">
        <v>11</v>
      </c>
      <c r="Q1548" t="s">
        <v>11</v>
      </c>
      <c r="R1548">
        <v>614</v>
      </c>
      <c r="S1548" t="s">
        <v>11</v>
      </c>
      <c r="T1548" s="6">
        <v>41305</v>
      </c>
      <c r="U1548">
        <v>2</v>
      </c>
      <c r="V1548">
        <v>0</v>
      </c>
      <c r="W1548" t="s">
        <v>11</v>
      </c>
    </row>
    <row r="1549" spans="1:23" x14ac:dyDescent="0.3">
      <c r="A1549">
        <v>197</v>
      </c>
      <c r="B1549" t="s">
        <v>131</v>
      </c>
      <c r="C1549" t="s">
        <v>11</v>
      </c>
      <c r="D1549" t="s">
        <v>2569</v>
      </c>
      <c r="E1549" t="s">
        <v>2570</v>
      </c>
      <c r="F1549">
        <v>17</v>
      </c>
      <c r="G1549">
        <v>7</v>
      </c>
      <c r="H1549">
        <v>2013</v>
      </c>
      <c r="I1549" t="s">
        <v>1960</v>
      </c>
      <c r="J1549">
        <v>4080</v>
      </c>
      <c r="K1549" t="s">
        <v>11</v>
      </c>
      <c r="L1549">
        <v>1</v>
      </c>
      <c r="M1549">
        <v>0.3</v>
      </c>
      <c r="N1549" t="s">
        <v>144</v>
      </c>
      <c r="O1549" t="s">
        <v>136</v>
      </c>
      <c r="P1549" t="s">
        <v>11</v>
      </c>
      <c r="Q1549" t="s">
        <v>11</v>
      </c>
      <c r="R1549">
        <v>616</v>
      </c>
      <c r="S1549" t="s">
        <v>11</v>
      </c>
      <c r="T1549" s="6">
        <v>41689</v>
      </c>
      <c r="U1549">
        <v>24</v>
      </c>
      <c r="V1549">
        <v>0</v>
      </c>
      <c r="W1549" t="s">
        <v>11</v>
      </c>
    </row>
    <row r="1550" spans="1:23" x14ac:dyDescent="0.3">
      <c r="A1550">
        <v>198</v>
      </c>
      <c r="B1550" t="s">
        <v>131</v>
      </c>
      <c r="C1550" t="s">
        <v>11</v>
      </c>
      <c r="D1550" t="s">
        <v>2571</v>
      </c>
      <c r="E1550" t="s">
        <v>2572</v>
      </c>
      <c r="F1550">
        <v>12</v>
      </c>
      <c r="G1550">
        <v>8</v>
      </c>
      <c r="H1550">
        <v>2013</v>
      </c>
      <c r="I1550" t="s">
        <v>1960</v>
      </c>
      <c r="J1550">
        <v>32573</v>
      </c>
      <c r="K1550" t="s">
        <v>11</v>
      </c>
      <c r="L1550">
        <v>1</v>
      </c>
      <c r="M1550">
        <v>1</v>
      </c>
      <c r="N1550" t="s">
        <v>144</v>
      </c>
      <c r="O1550" t="s">
        <v>136</v>
      </c>
      <c r="P1550" t="s">
        <v>11</v>
      </c>
      <c r="Q1550" t="s">
        <v>11</v>
      </c>
      <c r="R1550">
        <v>616</v>
      </c>
      <c r="S1550" t="s">
        <v>11</v>
      </c>
      <c r="T1550" s="6">
        <v>41689</v>
      </c>
      <c r="U1550">
        <v>24</v>
      </c>
      <c r="V1550">
        <v>0</v>
      </c>
      <c r="W1550" t="s">
        <v>11</v>
      </c>
    </row>
    <row r="1551" spans="1:23" x14ac:dyDescent="0.3">
      <c r="A1551">
        <v>389</v>
      </c>
      <c r="B1551" t="s">
        <v>131</v>
      </c>
      <c r="C1551" t="s">
        <v>11</v>
      </c>
      <c r="D1551" t="s">
        <v>2573</v>
      </c>
      <c r="E1551" t="s">
        <v>2574</v>
      </c>
      <c r="F1551">
        <v>10</v>
      </c>
      <c r="G1551">
        <v>8</v>
      </c>
      <c r="H1551">
        <v>2013</v>
      </c>
      <c r="I1551" t="s">
        <v>1960</v>
      </c>
      <c r="J1551">
        <v>4353</v>
      </c>
      <c r="K1551" t="s">
        <v>11</v>
      </c>
      <c r="L1551">
        <v>1</v>
      </c>
      <c r="M1551">
        <v>0.1</v>
      </c>
      <c r="N1551" t="s">
        <v>135</v>
      </c>
      <c r="O1551" t="s">
        <v>136</v>
      </c>
      <c r="P1551" t="s">
        <v>11</v>
      </c>
      <c r="Q1551" t="s">
        <v>11</v>
      </c>
      <c r="R1551">
        <v>616</v>
      </c>
      <c r="S1551" t="s">
        <v>11</v>
      </c>
      <c r="T1551" s="6">
        <v>41689</v>
      </c>
      <c r="U1551">
        <v>24</v>
      </c>
      <c r="V1551">
        <v>0</v>
      </c>
      <c r="W1551" t="s">
        <v>11</v>
      </c>
    </row>
    <row r="1552" spans="1:23" x14ac:dyDescent="0.3">
      <c r="A1552">
        <v>390</v>
      </c>
      <c r="B1552" t="s">
        <v>131</v>
      </c>
      <c r="C1552" t="s">
        <v>11</v>
      </c>
      <c r="D1552" t="s">
        <v>2575</v>
      </c>
      <c r="E1552" t="s">
        <v>2576</v>
      </c>
      <c r="F1552">
        <v>23</v>
      </c>
      <c r="G1552">
        <v>8</v>
      </c>
      <c r="H1552">
        <v>2013</v>
      </c>
      <c r="I1552" t="s">
        <v>1960</v>
      </c>
      <c r="J1552">
        <v>7119</v>
      </c>
      <c r="K1552" t="s">
        <v>11</v>
      </c>
      <c r="L1552">
        <v>1</v>
      </c>
      <c r="M1552">
        <v>0.1</v>
      </c>
      <c r="N1552" t="s">
        <v>135</v>
      </c>
      <c r="O1552" t="s">
        <v>136</v>
      </c>
      <c r="P1552" t="s">
        <v>11</v>
      </c>
      <c r="Q1552" t="s">
        <v>11</v>
      </c>
      <c r="R1552">
        <v>616</v>
      </c>
      <c r="S1552" t="s">
        <v>11</v>
      </c>
      <c r="T1552" s="6">
        <v>41689</v>
      </c>
      <c r="U1552">
        <v>24</v>
      </c>
      <c r="V1552">
        <v>0</v>
      </c>
      <c r="W1552" t="s">
        <v>11</v>
      </c>
    </row>
    <row r="1553" spans="1:23" x14ac:dyDescent="0.3">
      <c r="A1553">
        <v>391</v>
      </c>
      <c r="B1553" t="s">
        <v>131</v>
      </c>
      <c r="C1553" t="s">
        <v>11</v>
      </c>
      <c r="D1553" t="s">
        <v>2577</v>
      </c>
      <c r="E1553" t="s">
        <v>2578</v>
      </c>
      <c r="F1553">
        <v>30</v>
      </c>
      <c r="G1553">
        <v>8</v>
      </c>
      <c r="H1553">
        <v>2013</v>
      </c>
      <c r="I1553" t="s">
        <v>1960</v>
      </c>
      <c r="J1553">
        <v>1575</v>
      </c>
      <c r="K1553" t="s">
        <v>11</v>
      </c>
      <c r="L1553">
        <v>1</v>
      </c>
      <c r="M1553">
        <v>0.1</v>
      </c>
      <c r="N1553" t="s">
        <v>135</v>
      </c>
      <c r="O1553" t="s">
        <v>136</v>
      </c>
      <c r="P1553" t="s">
        <v>11</v>
      </c>
      <c r="Q1553" t="s">
        <v>11</v>
      </c>
      <c r="R1553">
        <v>616</v>
      </c>
      <c r="S1553" t="s">
        <v>11</v>
      </c>
      <c r="T1553" s="6">
        <v>41689</v>
      </c>
      <c r="U1553">
        <v>24</v>
      </c>
      <c r="V1553">
        <v>0</v>
      </c>
      <c r="W1553" t="s">
        <v>11</v>
      </c>
    </row>
    <row r="1554" spans="1:23" x14ac:dyDescent="0.3">
      <c r="A1554">
        <v>392</v>
      </c>
      <c r="B1554" t="s">
        <v>131</v>
      </c>
      <c r="C1554" t="s">
        <v>11</v>
      </c>
      <c r="D1554" t="s">
        <v>2579</v>
      </c>
      <c r="E1554" t="s">
        <v>2580</v>
      </c>
      <c r="F1554">
        <v>5</v>
      </c>
      <c r="G1554">
        <v>9</v>
      </c>
      <c r="H1554">
        <v>2013</v>
      </c>
      <c r="I1554" t="s">
        <v>1960</v>
      </c>
      <c r="J1554">
        <v>6758</v>
      </c>
      <c r="K1554" t="s">
        <v>11</v>
      </c>
      <c r="L1554">
        <v>1</v>
      </c>
      <c r="M1554">
        <v>0.7</v>
      </c>
      <c r="N1554" t="s">
        <v>144</v>
      </c>
      <c r="O1554" t="s">
        <v>136</v>
      </c>
      <c r="P1554" t="s">
        <v>11</v>
      </c>
      <c r="Q1554" t="s">
        <v>11</v>
      </c>
      <c r="R1554">
        <v>616</v>
      </c>
      <c r="S1554" t="s">
        <v>11</v>
      </c>
      <c r="T1554" s="6">
        <v>41689</v>
      </c>
      <c r="U1554">
        <v>24</v>
      </c>
      <c r="V1554">
        <v>0</v>
      </c>
      <c r="W1554" t="s">
        <v>11</v>
      </c>
    </row>
    <row r="1555" spans="1:23" x14ac:dyDescent="0.3">
      <c r="A1555">
        <v>393</v>
      </c>
      <c r="B1555" t="s">
        <v>131</v>
      </c>
      <c r="C1555" t="s">
        <v>11</v>
      </c>
      <c r="D1555" t="s">
        <v>2581</v>
      </c>
      <c r="E1555" t="s">
        <v>2582</v>
      </c>
      <c r="F1555">
        <v>5</v>
      </c>
      <c r="G1555">
        <v>9</v>
      </c>
      <c r="H1555">
        <v>2013</v>
      </c>
      <c r="I1555" t="s">
        <v>1960</v>
      </c>
      <c r="J1555">
        <v>250</v>
      </c>
      <c r="K1555" t="s">
        <v>11</v>
      </c>
      <c r="L1555">
        <v>1</v>
      </c>
      <c r="M1555">
        <v>0.1</v>
      </c>
      <c r="N1555" t="s">
        <v>135</v>
      </c>
      <c r="O1555" t="s">
        <v>136</v>
      </c>
      <c r="P1555" t="s">
        <v>11</v>
      </c>
      <c r="Q1555" t="s">
        <v>11</v>
      </c>
      <c r="R1555">
        <v>616</v>
      </c>
      <c r="S1555" t="s">
        <v>11</v>
      </c>
      <c r="T1555" s="6">
        <v>41689</v>
      </c>
      <c r="U1555">
        <v>24</v>
      </c>
      <c r="V1555">
        <v>0</v>
      </c>
      <c r="W1555" t="s">
        <v>11</v>
      </c>
    </row>
    <row r="1556" spans="1:23" x14ac:dyDescent="0.3">
      <c r="A1556">
        <v>631</v>
      </c>
      <c r="B1556" t="s">
        <v>131</v>
      </c>
      <c r="C1556" t="s">
        <v>11</v>
      </c>
      <c r="D1556" t="s">
        <v>2583</v>
      </c>
      <c r="E1556" t="s">
        <v>1088</v>
      </c>
      <c r="F1556">
        <v>27</v>
      </c>
      <c r="G1556">
        <v>7</v>
      </c>
      <c r="H1556">
        <v>2013</v>
      </c>
      <c r="I1556" t="s">
        <v>1960</v>
      </c>
      <c r="J1556">
        <v>763</v>
      </c>
      <c r="K1556" t="s">
        <v>11</v>
      </c>
      <c r="L1556">
        <v>3</v>
      </c>
      <c r="M1556">
        <v>0.1</v>
      </c>
      <c r="N1556" t="s">
        <v>135</v>
      </c>
      <c r="O1556" t="s">
        <v>136</v>
      </c>
      <c r="P1556" t="s">
        <v>11</v>
      </c>
      <c r="Q1556" t="s">
        <v>11</v>
      </c>
      <c r="R1556">
        <v>616</v>
      </c>
      <c r="S1556" t="s">
        <v>11</v>
      </c>
      <c r="T1556" s="6">
        <v>41689</v>
      </c>
      <c r="U1556">
        <v>24</v>
      </c>
      <c r="V1556">
        <v>0</v>
      </c>
      <c r="W1556" t="s">
        <v>11</v>
      </c>
    </row>
    <row r="1557" spans="1:23" x14ac:dyDescent="0.3">
      <c r="A1557">
        <v>632</v>
      </c>
      <c r="B1557" t="s">
        <v>131</v>
      </c>
      <c r="C1557" t="s">
        <v>11</v>
      </c>
      <c r="D1557" t="s">
        <v>2584</v>
      </c>
      <c r="E1557" t="s">
        <v>2227</v>
      </c>
      <c r="F1557">
        <v>10</v>
      </c>
      <c r="G1557">
        <v>8</v>
      </c>
      <c r="H1557">
        <v>2013</v>
      </c>
      <c r="I1557" t="s">
        <v>1960</v>
      </c>
      <c r="J1557">
        <v>50619</v>
      </c>
      <c r="K1557" t="s">
        <v>11</v>
      </c>
      <c r="L1557">
        <v>1</v>
      </c>
      <c r="M1557">
        <v>0.5</v>
      </c>
      <c r="N1557" t="s">
        <v>144</v>
      </c>
      <c r="O1557" t="s">
        <v>136</v>
      </c>
      <c r="P1557" t="s">
        <v>11</v>
      </c>
      <c r="Q1557" t="s">
        <v>11</v>
      </c>
      <c r="R1557">
        <v>616</v>
      </c>
      <c r="S1557" t="s">
        <v>11</v>
      </c>
      <c r="T1557" s="6">
        <v>41689</v>
      </c>
      <c r="U1557">
        <v>24</v>
      </c>
      <c r="V1557">
        <v>0</v>
      </c>
      <c r="W1557" t="s">
        <v>11</v>
      </c>
    </row>
    <row r="1558" spans="1:23" x14ac:dyDescent="0.3">
      <c r="A1558">
        <v>633</v>
      </c>
      <c r="B1558" t="s">
        <v>131</v>
      </c>
      <c r="C1558" t="s">
        <v>11</v>
      </c>
      <c r="D1558" t="s">
        <v>2585</v>
      </c>
      <c r="E1558" t="s">
        <v>367</v>
      </c>
      <c r="F1558">
        <v>13</v>
      </c>
      <c r="G1558">
        <v>8</v>
      </c>
      <c r="H1558">
        <v>2013</v>
      </c>
      <c r="I1558" t="s">
        <v>1960</v>
      </c>
      <c r="J1558">
        <v>3602</v>
      </c>
      <c r="K1558" t="s">
        <v>11</v>
      </c>
      <c r="L1558">
        <v>1</v>
      </c>
      <c r="M1558">
        <v>0.1</v>
      </c>
      <c r="N1558" t="s">
        <v>135</v>
      </c>
      <c r="O1558" t="s">
        <v>136</v>
      </c>
      <c r="P1558" t="s">
        <v>11</v>
      </c>
      <c r="Q1558" t="s">
        <v>11</v>
      </c>
      <c r="R1558">
        <v>616</v>
      </c>
      <c r="S1558" t="s">
        <v>11</v>
      </c>
      <c r="T1558" s="6">
        <v>41689</v>
      </c>
      <c r="U1558">
        <v>24</v>
      </c>
      <c r="V1558">
        <v>0</v>
      </c>
      <c r="W1558" t="s">
        <v>11</v>
      </c>
    </row>
    <row r="1559" spans="1:23" x14ac:dyDescent="0.3">
      <c r="A1559">
        <v>634</v>
      </c>
      <c r="B1559" t="s">
        <v>131</v>
      </c>
      <c r="C1559" t="s">
        <v>11</v>
      </c>
      <c r="D1559" t="s">
        <v>2586</v>
      </c>
      <c r="E1559" t="s">
        <v>2348</v>
      </c>
      <c r="F1559">
        <v>22</v>
      </c>
      <c r="G1559">
        <v>8</v>
      </c>
      <c r="H1559">
        <v>2013</v>
      </c>
      <c r="I1559" t="s">
        <v>1960</v>
      </c>
      <c r="J1559">
        <v>9830</v>
      </c>
      <c r="K1559" t="s">
        <v>11</v>
      </c>
      <c r="L1559">
        <v>1</v>
      </c>
      <c r="M1559">
        <v>0.3</v>
      </c>
      <c r="N1559" t="s">
        <v>144</v>
      </c>
      <c r="O1559" t="s">
        <v>136</v>
      </c>
      <c r="P1559" t="s">
        <v>11</v>
      </c>
      <c r="Q1559" t="s">
        <v>11</v>
      </c>
      <c r="R1559">
        <v>616</v>
      </c>
      <c r="S1559" t="s">
        <v>11</v>
      </c>
      <c r="T1559" s="6">
        <v>41689</v>
      </c>
      <c r="U1559">
        <v>24</v>
      </c>
      <c r="V1559">
        <v>0</v>
      </c>
      <c r="W1559" t="s">
        <v>11</v>
      </c>
    </row>
    <row r="1560" spans="1:23" x14ac:dyDescent="0.3">
      <c r="A1560">
        <v>833</v>
      </c>
      <c r="B1560" t="s">
        <v>131</v>
      </c>
      <c r="C1560" t="s">
        <v>11</v>
      </c>
      <c r="D1560" t="s">
        <v>2587</v>
      </c>
      <c r="E1560" t="s">
        <v>2588</v>
      </c>
      <c r="F1560">
        <v>29</v>
      </c>
      <c r="G1560">
        <v>8</v>
      </c>
      <c r="H1560">
        <v>2013</v>
      </c>
      <c r="I1560" t="s">
        <v>1960</v>
      </c>
      <c r="J1560">
        <v>2078</v>
      </c>
      <c r="K1560" t="s">
        <v>11</v>
      </c>
      <c r="L1560">
        <v>1</v>
      </c>
      <c r="M1560">
        <v>0.1</v>
      </c>
      <c r="N1560" t="s">
        <v>135</v>
      </c>
      <c r="O1560" t="s">
        <v>136</v>
      </c>
      <c r="P1560" t="s">
        <v>11</v>
      </c>
      <c r="Q1560" t="s">
        <v>11</v>
      </c>
      <c r="R1560">
        <v>614</v>
      </c>
      <c r="S1560" t="s">
        <v>11</v>
      </c>
      <c r="T1560" s="6">
        <v>41689</v>
      </c>
      <c r="U1560">
        <v>24</v>
      </c>
      <c r="V1560">
        <v>0</v>
      </c>
      <c r="W1560" t="s">
        <v>11</v>
      </c>
    </row>
    <row r="1561" spans="1:23" x14ac:dyDescent="0.3">
      <c r="A1561">
        <v>834</v>
      </c>
      <c r="B1561" t="s">
        <v>131</v>
      </c>
      <c r="C1561" t="s">
        <v>11</v>
      </c>
      <c r="D1561" t="s">
        <v>2589</v>
      </c>
      <c r="E1561" t="s">
        <v>2203</v>
      </c>
      <c r="F1561">
        <v>16</v>
      </c>
      <c r="G1561">
        <v>7</v>
      </c>
      <c r="H1561">
        <v>2013</v>
      </c>
      <c r="I1561" t="s">
        <v>1960</v>
      </c>
      <c r="J1561">
        <v>6777</v>
      </c>
      <c r="K1561" t="s">
        <v>11</v>
      </c>
      <c r="L1561">
        <v>1</v>
      </c>
      <c r="M1561">
        <v>0.05</v>
      </c>
      <c r="N1561" t="s">
        <v>135</v>
      </c>
      <c r="O1561" t="s">
        <v>136</v>
      </c>
      <c r="P1561" t="s">
        <v>11</v>
      </c>
      <c r="Q1561" t="s">
        <v>11</v>
      </c>
      <c r="R1561">
        <v>616</v>
      </c>
      <c r="S1561" t="s">
        <v>11</v>
      </c>
      <c r="T1561" s="6">
        <v>41689</v>
      </c>
      <c r="U1561">
        <v>24</v>
      </c>
      <c r="V1561">
        <v>0</v>
      </c>
      <c r="W1561" t="s">
        <v>11</v>
      </c>
    </row>
    <row r="1562" spans="1:23" x14ac:dyDescent="0.3">
      <c r="A1562">
        <v>835</v>
      </c>
      <c r="B1562" t="s">
        <v>131</v>
      </c>
      <c r="C1562" t="s">
        <v>11</v>
      </c>
      <c r="D1562" t="s">
        <v>2590</v>
      </c>
      <c r="E1562" t="s">
        <v>2591</v>
      </c>
      <c r="F1562">
        <v>12</v>
      </c>
      <c r="G1562">
        <v>8</v>
      </c>
      <c r="H1562">
        <v>2013</v>
      </c>
      <c r="I1562" t="s">
        <v>1960</v>
      </c>
      <c r="J1562">
        <v>29197</v>
      </c>
      <c r="K1562" t="s">
        <v>11</v>
      </c>
      <c r="L1562">
        <v>1</v>
      </c>
      <c r="M1562">
        <v>1</v>
      </c>
      <c r="N1562" t="s">
        <v>144</v>
      </c>
      <c r="O1562" t="s">
        <v>136</v>
      </c>
      <c r="P1562" t="s">
        <v>11</v>
      </c>
      <c r="Q1562" t="s">
        <v>11</v>
      </c>
      <c r="R1562">
        <v>616</v>
      </c>
      <c r="S1562" t="s">
        <v>11</v>
      </c>
      <c r="T1562" s="6">
        <v>41689</v>
      </c>
      <c r="U1562">
        <v>24</v>
      </c>
      <c r="V1562">
        <v>0</v>
      </c>
      <c r="W1562" t="s">
        <v>11</v>
      </c>
    </row>
    <row r="1563" spans="1:23" x14ac:dyDescent="0.3">
      <c r="A1563">
        <v>836</v>
      </c>
      <c r="B1563" t="s">
        <v>131</v>
      </c>
      <c r="C1563" t="s">
        <v>11</v>
      </c>
      <c r="D1563" t="s">
        <v>2592</v>
      </c>
      <c r="E1563" t="s">
        <v>2593</v>
      </c>
      <c r="F1563">
        <v>16</v>
      </c>
      <c r="G1563">
        <v>8</v>
      </c>
      <c r="H1563">
        <v>2013</v>
      </c>
      <c r="I1563" t="s">
        <v>1960</v>
      </c>
      <c r="J1563">
        <v>9589</v>
      </c>
      <c r="K1563" t="s">
        <v>11</v>
      </c>
      <c r="L1563">
        <v>1</v>
      </c>
      <c r="M1563">
        <v>0.3</v>
      </c>
      <c r="N1563" t="s">
        <v>144</v>
      </c>
      <c r="O1563" t="s">
        <v>136</v>
      </c>
      <c r="P1563" t="s">
        <v>11</v>
      </c>
      <c r="Q1563" t="s">
        <v>11</v>
      </c>
      <c r="R1563">
        <v>616</v>
      </c>
      <c r="S1563" t="s">
        <v>11</v>
      </c>
      <c r="T1563" s="6">
        <v>41689</v>
      </c>
      <c r="U1563">
        <v>24</v>
      </c>
      <c r="V1563">
        <v>0</v>
      </c>
      <c r="W1563" t="s">
        <v>11</v>
      </c>
    </row>
    <row r="1564" spans="1:23" x14ac:dyDescent="0.3">
      <c r="A1564">
        <v>837</v>
      </c>
      <c r="B1564" t="s">
        <v>131</v>
      </c>
      <c r="C1564" t="s">
        <v>11</v>
      </c>
      <c r="D1564" t="s">
        <v>2594</v>
      </c>
      <c r="E1564" t="s">
        <v>2595</v>
      </c>
      <c r="F1564">
        <v>10</v>
      </c>
      <c r="G1564">
        <v>9</v>
      </c>
      <c r="H1564">
        <v>2013</v>
      </c>
      <c r="I1564" t="s">
        <v>1960</v>
      </c>
      <c r="J1564">
        <v>3830</v>
      </c>
      <c r="K1564" t="s">
        <v>11</v>
      </c>
      <c r="L1564">
        <v>1</v>
      </c>
      <c r="M1564">
        <v>0.1</v>
      </c>
      <c r="N1564" t="s">
        <v>135</v>
      </c>
      <c r="O1564" t="s">
        <v>136</v>
      </c>
      <c r="P1564" t="s">
        <v>11</v>
      </c>
      <c r="Q1564" t="s">
        <v>11</v>
      </c>
      <c r="R1564">
        <v>616</v>
      </c>
      <c r="S1564" t="s">
        <v>11</v>
      </c>
      <c r="T1564" s="6">
        <v>41689</v>
      </c>
      <c r="U1564">
        <v>24</v>
      </c>
      <c r="V1564">
        <v>0</v>
      </c>
      <c r="W1564" t="s">
        <v>11</v>
      </c>
    </row>
    <row r="1565" spans="1:23" x14ac:dyDescent="0.3">
      <c r="A1565">
        <v>1015</v>
      </c>
      <c r="B1565" t="s">
        <v>131</v>
      </c>
      <c r="C1565" t="s">
        <v>11</v>
      </c>
      <c r="D1565" t="s">
        <v>2596</v>
      </c>
      <c r="E1565" t="s">
        <v>2597</v>
      </c>
      <c r="F1565">
        <v>1</v>
      </c>
      <c r="G1565">
        <v>8</v>
      </c>
      <c r="H1565">
        <v>2013</v>
      </c>
      <c r="I1565" t="s">
        <v>1960</v>
      </c>
      <c r="J1565">
        <v>2559</v>
      </c>
      <c r="K1565" t="s">
        <v>11</v>
      </c>
      <c r="L1565">
        <v>1</v>
      </c>
      <c r="M1565">
        <v>0.1</v>
      </c>
      <c r="N1565" t="s">
        <v>135</v>
      </c>
      <c r="O1565" t="s">
        <v>136</v>
      </c>
      <c r="P1565" t="s">
        <v>11</v>
      </c>
      <c r="Q1565" t="s">
        <v>11</v>
      </c>
      <c r="R1565">
        <v>614</v>
      </c>
      <c r="S1565" t="s">
        <v>11</v>
      </c>
      <c r="T1565" s="6">
        <v>41689</v>
      </c>
      <c r="U1565">
        <v>24</v>
      </c>
      <c r="V1565">
        <v>0</v>
      </c>
      <c r="W1565" t="s">
        <v>11</v>
      </c>
    </row>
    <row r="1566" spans="1:23" x14ac:dyDescent="0.3">
      <c r="A1566">
        <v>1016</v>
      </c>
      <c r="B1566" t="s">
        <v>131</v>
      </c>
      <c r="C1566" t="s">
        <v>11</v>
      </c>
      <c r="D1566" t="s">
        <v>2598</v>
      </c>
      <c r="E1566" t="s">
        <v>2599</v>
      </c>
      <c r="F1566">
        <v>16</v>
      </c>
      <c r="G1566">
        <v>8</v>
      </c>
      <c r="H1566">
        <v>2013</v>
      </c>
      <c r="I1566" t="s">
        <v>1960</v>
      </c>
      <c r="J1566">
        <v>2498</v>
      </c>
      <c r="K1566" t="s">
        <v>11</v>
      </c>
      <c r="L1566">
        <v>1</v>
      </c>
      <c r="M1566">
        <v>0.1</v>
      </c>
      <c r="N1566" t="s">
        <v>135</v>
      </c>
      <c r="O1566" t="s">
        <v>136</v>
      </c>
      <c r="P1566" t="s">
        <v>11</v>
      </c>
      <c r="Q1566" t="s">
        <v>11</v>
      </c>
      <c r="R1566">
        <v>614</v>
      </c>
      <c r="S1566" t="s">
        <v>11</v>
      </c>
      <c r="T1566" s="6">
        <v>41689</v>
      </c>
      <c r="U1566">
        <v>24</v>
      </c>
      <c r="V1566">
        <v>0</v>
      </c>
      <c r="W1566" t="s">
        <v>11</v>
      </c>
    </row>
    <row r="1567" spans="1:23" x14ac:dyDescent="0.3">
      <c r="A1567">
        <v>1017</v>
      </c>
      <c r="B1567" t="s">
        <v>131</v>
      </c>
      <c r="C1567" t="s">
        <v>11</v>
      </c>
      <c r="D1567" t="s">
        <v>2600</v>
      </c>
      <c r="E1567" t="s">
        <v>2601</v>
      </c>
      <c r="F1567">
        <v>17</v>
      </c>
      <c r="G1567">
        <v>7</v>
      </c>
      <c r="H1567">
        <v>2013</v>
      </c>
      <c r="I1567" t="s">
        <v>1960</v>
      </c>
      <c r="J1567">
        <v>851</v>
      </c>
      <c r="K1567" t="s">
        <v>11</v>
      </c>
      <c r="L1567">
        <v>1</v>
      </c>
      <c r="M1567">
        <v>0.1</v>
      </c>
      <c r="N1567" t="s">
        <v>135</v>
      </c>
      <c r="O1567" t="s">
        <v>136</v>
      </c>
      <c r="P1567" t="s">
        <v>11</v>
      </c>
      <c r="Q1567" t="s">
        <v>11</v>
      </c>
      <c r="R1567">
        <v>616</v>
      </c>
      <c r="S1567" t="s">
        <v>11</v>
      </c>
      <c r="T1567" s="6">
        <v>41689</v>
      </c>
      <c r="U1567">
        <v>24</v>
      </c>
      <c r="V1567">
        <v>0</v>
      </c>
      <c r="W1567" t="s">
        <v>11</v>
      </c>
    </row>
    <row r="1568" spans="1:23" x14ac:dyDescent="0.3">
      <c r="A1568">
        <v>1018</v>
      </c>
      <c r="B1568" t="s">
        <v>131</v>
      </c>
      <c r="C1568" t="s">
        <v>11</v>
      </c>
      <c r="D1568" t="s">
        <v>2602</v>
      </c>
      <c r="E1568" t="s">
        <v>2603</v>
      </c>
      <c r="F1568">
        <v>26</v>
      </c>
      <c r="G1568">
        <v>7</v>
      </c>
      <c r="H1568">
        <v>2013</v>
      </c>
      <c r="I1568" t="s">
        <v>1960</v>
      </c>
      <c r="J1568">
        <v>9513</v>
      </c>
      <c r="K1568" t="s">
        <v>11</v>
      </c>
      <c r="L1568">
        <v>1</v>
      </c>
      <c r="M1568">
        <v>0.9</v>
      </c>
      <c r="N1568" t="s">
        <v>144</v>
      </c>
      <c r="O1568" t="s">
        <v>136</v>
      </c>
      <c r="P1568" t="s">
        <v>11</v>
      </c>
      <c r="Q1568" t="s">
        <v>11</v>
      </c>
      <c r="R1568">
        <v>616</v>
      </c>
      <c r="S1568" t="s">
        <v>11</v>
      </c>
      <c r="T1568" s="6">
        <v>41689</v>
      </c>
      <c r="U1568">
        <v>24</v>
      </c>
      <c r="V1568">
        <v>0</v>
      </c>
      <c r="W1568" t="s">
        <v>11</v>
      </c>
    </row>
    <row r="1569" spans="1:23" x14ac:dyDescent="0.3">
      <c r="A1569">
        <v>1019</v>
      </c>
      <c r="B1569" t="s">
        <v>131</v>
      </c>
      <c r="C1569" t="s">
        <v>11</v>
      </c>
      <c r="D1569" t="s">
        <v>2604</v>
      </c>
      <c r="E1569" t="s">
        <v>2605</v>
      </c>
      <c r="F1569">
        <v>26</v>
      </c>
      <c r="G1569">
        <v>8</v>
      </c>
      <c r="H1569">
        <v>2013</v>
      </c>
      <c r="I1569" t="s">
        <v>1960</v>
      </c>
      <c r="J1569">
        <v>8502</v>
      </c>
      <c r="K1569" t="s">
        <v>11</v>
      </c>
      <c r="L1569">
        <v>1</v>
      </c>
      <c r="M1569">
        <v>0.05</v>
      </c>
      <c r="N1569" t="s">
        <v>135</v>
      </c>
      <c r="O1569" t="s">
        <v>136</v>
      </c>
      <c r="P1569" t="s">
        <v>11</v>
      </c>
      <c r="Q1569" t="s">
        <v>11</v>
      </c>
      <c r="R1569">
        <v>616</v>
      </c>
      <c r="S1569" t="s">
        <v>11</v>
      </c>
      <c r="T1569" s="6">
        <v>41689</v>
      </c>
      <c r="U1569">
        <v>24</v>
      </c>
      <c r="V1569">
        <v>0</v>
      </c>
      <c r="W1569" t="s">
        <v>11</v>
      </c>
    </row>
    <row r="1570" spans="1:23" x14ac:dyDescent="0.3">
      <c r="A1570">
        <v>1020</v>
      </c>
      <c r="B1570" t="s">
        <v>131</v>
      </c>
      <c r="C1570" t="s">
        <v>11</v>
      </c>
      <c r="D1570" t="s">
        <v>2606</v>
      </c>
      <c r="E1570" t="s">
        <v>2607</v>
      </c>
      <c r="F1570">
        <v>25</v>
      </c>
      <c r="G1570">
        <v>8</v>
      </c>
      <c r="H1570">
        <v>2013</v>
      </c>
      <c r="I1570" t="s">
        <v>1960</v>
      </c>
      <c r="J1570">
        <v>9335</v>
      </c>
      <c r="K1570" t="s">
        <v>11</v>
      </c>
      <c r="L1570">
        <v>1</v>
      </c>
      <c r="M1570">
        <v>0.1</v>
      </c>
      <c r="N1570" t="s">
        <v>135</v>
      </c>
      <c r="O1570" t="s">
        <v>136</v>
      </c>
      <c r="P1570" t="s">
        <v>11</v>
      </c>
      <c r="Q1570" t="s">
        <v>11</v>
      </c>
      <c r="R1570">
        <v>616</v>
      </c>
      <c r="S1570" t="s">
        <v>11</v>
      </c>
      <c r="T1570" s="6">
        <v>41689</v>
      </c>
      <c r="U1570">
        <v>24</v>
      </c>
      <c r="V1570">
        <v>0</v>
      </c>
      <c r="W1570" t="s">
        <v>11</v>
      </c>
    </row>
    <row r="1571" spans="1:23" x14ac:dyDescent="0.3">
      <c r="A1571">
        <v>1215</v>
      </c>
      <c r="B1571" t="s">
        <v>131</v>
      </c>
      <c r="C1571" t="s">
        <v>11</v>
      </c>
      <c r="D1571" t="s">
        <v>2608</v>
      </c>
      <c r="E1571" t="s">
        <v>2609</v>
      </c>
      <c r="F1571">
        <v>17</v>
      </c>
      <c r="G1571">
        <v>7</v>
      </c>
      <c r="H1571">
        <v>2013</v>
      </c>
      <c r="I1571" t="s">
        <v>1960</v>
      </c>
      <c r="J1571">
        <v>2546</v>
      </c>
      <c r="K1571" t="s">
        <v>11</v>
      </c>
      <c r="L1571">
        <v>1</v>
      </c>
      <c r="M1571">
        <v>0.1</v>
      </c>
      <c r="N1571" t="s">
        <v>135</v>
      </c>
      <c r="O1571" t="s">
        <v>136</v>
      </c>
      <c r="P1571" t="s">
        <v>11</v>
      </c>
      <c r="Q1571" t="s">
        <v>11</v>
      </c>
      <c r="R1571">
        <v>614</v>
      </c>
      <c r="S1571" t="s">
        <v>11</v>
      </c>
      <c r="T1571" s="6">
        <v>41689</v>
      </c>
      <c r="U1571">
        <v>24</v>
      </c>
      <c r="V1571">
        <v>0</v>
      </c>
      <c r="W1571" t="s">
        <v>11</v>
      </c>
    </row>
    <row r="1572" spans="1:23" x14ac:dyDescent="0.3">
      <c r="A1572">
        <v>1216</v>
      </c>
      <c r="B1572" t="s">
        <v>131</v>
      </c>
      <c r="C1572" t="s">
        <v>11</v>
      </c>
      <c r="D1572" t="s">
        <v>2610</v>
      </c>
      <c r="E1572" t="s">
        <v>2611</v>
      </c>
      <c r="F1572">
        <v>5</v>
      </c>
      <c r="G1572">
        <v>9</v>
      </c>
      <c r="H1572">
        <v>2013</v>
      </c>
      <c r="I1572" t="s">
        <v>1960</v>
      </c>
      <c r="J1572">
        <v>2091</v>
      </c>
      <c r="K1572" t="s">
        <v>11</v>
      </c>
      <c r="L1572">
        <v>1</v>
      </c>
      <c r="M1572">
        <v>0.1</v>
      </c>
      <c r="N1572" t="s">
        <v>135</v>
      </c>
      <c r="O1572" t="s">
        <v>136</v>
      </c>
      <c r="P1572" t="s">
        <v>11</v>
      </c>
      <c r="Q1572" t="s">
        <v>11</v>
      </c>
      <c r="R1572">
        <v>614</v>
      </c>
      <c r="S1572" t="s">
        <v>11</v>
      </c>
      <c r="T1572" s="6">
        <v>41689</v>
      </c>
      <c r="U1572">
        <v>24</v>
      </c>
      <c r="V1572">
        <v>0</v>
      </c>
      <c r="W1572" t="s">
        <v>11</v>
      </c>
    </row>
    <row r="1573" spans="1:23" x14ac:dyDescent="0.3">
      <c r="A1573">
        <v>1217</v>
      </c>
      <c r="B1573" t="s">
        <v>131</v>
      </c>
      <c r="C1573" t="s">
        <v>11</v>
      </c>
      <c r="D1573" t="s">
        <v>2612</v>
      </c>
      <c r="E1573" t="s">
        <v>2613</v>
      </c>
      <c r="F1573">
        <v>17</v>
      </c>
      <c r="G1573">
        <v>7</v>
      </c>
      <c r="H1573">
        <v>2013</v>
      </c>
      <c r="I1573" t="s">
        <v>1960</v>
      </c>
      <c r="J1573">
        <v>3758</v>
      </c>
      <c r="K1573" t="s">
        <v>11</v>
      </c>
      <c r="L1573">
        <v>1</v>
      </c>
      <c r="M1573">
        <v>0.1</v>
      </c>
      <c r="N1573" t="s">
        <v>135</v>
      </c>
      <c r="O1573" t="s">
        <v>136</v>
      </c>
      <c r="P1573" t="s">
        <v>11</v>
      </c>
      <c r="Q1573" t="s">
        <v>11</v>
      </c>
      <c r="R1573">
        <v>616</v>
      </c>
      <c r="S1573" t="s">
        <v>11</v>
      </c>
      <c r="T1573" s="6">
        <v>41689</v>
      </c>
      <c r="U1573">
        <v>24</v>
      </c>
      <c r="V1573">
        <v>0</v>
      </c>
      <c r="W1573" t="s">
        <v>11</v>
      </c>
    </row>
    <row r="1574" spans="1:23" x14ac:dyDescent="0.3">
      <c r="A1574">
        <v>1218</v>
      </c>
      <c r="B1574" t="s">
        <v>131</v>
      </c>
      <c r="C1574" t="s">
        <v>11</v>
      </c>
      <c r="D1574" t="s">
        <v>2614</v>
      </c>
      <c r="E1574" t="s">
        <v>2615</v>
      </c>
      <c r="F1574">
        <v>1</v>
      </c>
      <c r="G1574">
        <v>8</v>
      </c>
      <c r="H1574">
        <v>2013</v>
      </c>
      <c r="I1574" t="s">
        <v>1960</v>
      </c>
      <c r="J1574">
        <v>2255</v>
      </c>
      <c r="K1574" t="s">
        <v>11</v>
      </c>
      <c r="L1574">
        <v>1</v>
      </c>
      <c r="M1574">
        <v>0.1</v>
      </c>
      <c r="N1574" t="s">
        <v>135</v>
      </c>
      <c r="O1574" t="s">
        <v>136</v>
      </c>
      <c r="P1574" t="s">
        <v>11</v>
      </c>
      <c r="Q1574" t="s">
        <v>11</v>
      </c>
      <c r="R1574">
        <v>616</v>
      </c>
      <c r="S1574" t="s">
        <v>11</v>
      </c>
      <c r="T1574" s="6">
        <v>41689</v>
      </c>
      <c r="U1574">
        <v>24</v>
      </c>
      <c r="V1574">
        <v>0</v>
      </c>
      <c r="W1574" t="s">
        <v>11</v>
      </c>
    </row>
    <row r="1575" spans="1:23" x14ac:dyDescent="0.3">
      <c r="A1575">
        <v>1219</v>
      </c>
      <c r="B1575" t="s">
        <v>131</v>
      </c>
      <c r="C1575" t="s">
        <v>11</v>
      </c>
      <c r="D1575" t="s">
        <v>2616</v>
      </c>
      <c r="E1575" t="s">
        <v>2617</v>
      </c>
      <c r="F1575">
        <v>11</v>
      </c>
      <c r="G1575">
        <v>8</v>
      </c>
      <c r="H1575">
        <v>2013</v>
      </c>
      <c r="I1575" t="s">
        <v>1960</v>
      </c>
      <c r="J1575">
        <v>1700</v>
      </c>
      <c r="K1575" t="s">
        <v>11</v>
      </c>
      <c r="L1575">
        <v>1</v>
      </c>
      <c r="M1575">
        <v>0.1</v>
      </c>
      <c r="N1575" t="s">
        <v>135</v>
      </c>
      <c r="O1575" t="s">
        <v>136</v>
      </c>
      <c r="P1575" t="s">
        <v>11</v>
      </c>
      <c r="Q1575" t="s">
        <v>11</v>
      </c>
      <c r="R1575">
        <v>616</v>
      </c>
      <c r="S1575" t="s">
        <v>11</v>
      </c>
      <c r="T1575" s="6">
        <v>41689</v>
      </c>
      <c r="U1575">
        <v>24</v>
      </c>
      <c r="V1575">
        <v>0</v>
      </c>
      <c r="W1575" t="s">
        <v>11</v>
      </c>
    </row>
    <row r="1576" spans="1:23" x14ac:dyDescent="0.3">
      <c r="A1576">
        <v>1220</v>
      </c>
      <c r="B1576" t="s">
        <v>131</v>
      </c>
      <c r="C1576" t="s">
        <v>11</v>
      </c>
      <c r="D1576" t="s">
        <v>2618</v>
      </c>
      <c r="E1576" t="s">
        <v>2619</v>
      </c>
      <c r="F1576">
        <v>10</v>
      </c>
      <c r="G1576">
        <v>8</v>
      </c>
      <c r="H1576">
        <v>2013</v>
      </c>
      <c r="I1576" t="s">
        <v>1960</v>
      </c>
      <c r="J1576">
        <v>20760</v>
      </c>
      <c r="K1576" t="s">
        <v>11</v>
      </c>
      <c r="L1576">
        <v>1</v>
      </c>
      <c r="M1576">
        <v>3.2</v>
      </c>
      <c r="N1576" t="s">
        <v>144</v>
      </c>
      <c r="O1576" t="s">
        <v>136</v>
      </c>
      <c r="P1576" t="s">
        <v>11</v>
      </c>
      <c r="Q1576" t="s">
        <v>11</v>
      </c>
      <c r="R1576">
        <v>616</v>
      </c>
      <c r="S1576" t="s">
        <v>11</v>
      </c>
      <c r="T1576" s="6">
        <v>41689</v>
      </c>
      <c r="U1576">
        <v>24</v>
      </c>
      <c r="V1576">
        <v>0</v>
      </c>
      <c r="W1576" t="s">
        <v>11</v>
      </c>
    </row>
    <row r="1577" spans="1:23" x14ac:dyDescent="0.3">
      <c r="A1577">
        <v>1221</v>
      </c>
      <c r="B1577" t="s">
        <v>131</v>
      </c>
      <c r="C1577" t="s">
        <v>11</v>
      </c>
      <c r="D1577" t="s">
        <v>2620</v>
      </c>
      <c r="E1577" t="s">
        <v>2621</v>
      </c>
      <c r="F1577">
        <v>3</v>
      </c>
      <c r="G1577">
        <v>9</v>
      </c>
      <c r="H1577">
        <v>2013</v>
      </c>
      <c r="I1577" t="s">
        <v>1960</v>
      </c>
      <c r="J1577">
        <v>1846</v>
      </c>
      <c r="K1577" t="s">
        <v>11</v>
      </c>
      <c r="L1577">
        <v>1</v>
      </c>
      <c r="M1577">
        <v>0.1</v>
      </c>
      <c r="N1577" t="s">
        <v>135</v>
      </c>
      <c r="O1577" t="s">
        <v>136</v>
      </c>
      <c r="P1577" t="s">
        <v>11</v>
      </c>
      <c r="Q1577" t="s">
        <v>11</v>
      </c>
      <c r="R1577">
        <v>616</v>
      </c>
      <c r="S1577" t="s">
        <v>11</v>
      </c>
      <c r="T1577" s="6">
        <v>41689</v>
      </c>
      <c r="U1577">
        <v>24</v>
      </c>
      <c r="V1577">
        <v>0</v>
      </c>
      <c r="W1577" t="s">
        <v>11</v>
      </c>
    </row>
    <row r="1578" spans="1:23" x14ac:dyDescent="0.3">
      <c r="A1578">
        <v>1222</v>
      </c>
      <c r="B1578" t="s">
        <v>131</v>
      </c>
      <c r="C1578" t="s">
        <v>11</v>
      </c>
      <c r="D1578" t="s">
        <v>2622</v>
      </c>
      <c r="E1578" t="s">
        <v>2623</v>
      </c>
      <c r="F1578">
        <v>15</v>
      </c>
      <c r="G1578">
        <v>9</v>
      </c>
      <c r="H1578">
        <v>2013</v>
      </c>
      <c r="I1578" t="s">
        <v>1960</v>
      </c>
      <c r="J1578">
        <v>2510</v>
      </c>
      <c r="K1578" t="s">
        <v>11</v>
      </c>
      <c r="L1578">
        <v>1</v>
      </c>
      <c r="M1578">
        <v>0.1</v>
      </c>
      <c r="N1578" t="s">
        <v>135</v>
      </c>
      <c r="O1578" t="s">
        <v>136</v>
      </c>
      <c r="P1578" t="s">
        <v>11</v>
      </c>
      <c r="Q1578" t="s">
        <v>11</v>
      </c>
      <c r="R1578">
        <v>616</v>
      </c>
      <c r="S1578" t="s">
        <v>11</v>
      </c>
      <c r="T1578" s="6">
        <v>41689</v>
      </c>
      <c r="U1578">
        <v>24</v>
      </c>
      <c r="V1578">
        <v>0</v>
      </c>
      <c r="W1578" t="s">
        <v>11</v>
      </c>
    </row>
    <row r="1579" spans="1:23" x14ac:dyDescent="0.3">
      <c r="A1579">
        <v>1417</v>
      </c>
      <c r="B1579" t="s">
        <v>131</v>
      </c>
      <c r="C1579" t="s">
        <v>11</v>
      </c>
      <c r="D1579" t="s">
        <v>2624</v>
      </c>
      <c r="E1579" t="s">
        <v>2625</v>
      </c>
      <c r="F1579">
        <v>11</v>
      </c>
      <c r="G1579">
        <v>8</v>
      </c>
      <c r="H1579">
        <v>2013</v>
      </c>
      <c r="I1579" t="s">
        <v>1960</v>
      </c>
      <c r="J1579">
        <v>7775</v>
      </c>
      <c r="K1579" t="s">
        <v>11</v>
      </c>
      <c r="L1579">
        <v>1</v>
      </c>
      <c r="M1579">
        <v>0.2</v>
      </c>
      <c r="N1579" t="s">
        <v>135</v>
      </c>
      <c r="O1579" t="s">
        <v>136</v>
      </c>
      <c r="P1579" t="s">
        <v>11</v>
      </c>
      <c r="Q1579" t="s">
        <v>11</v>
      </c>
      <c r="R1579">
        <v>614</v>
      </c>
      <c r="S1579" t="s">
        <v>11</v>
      </c>
      <c r="T1579" s="6">
        <v>41689</v>
      </c>
      <c r="U1579">
        <v>24</v>
      </c>
      <c r="V1579">
        <v>0</v>
      </c>
      <c r="W1579" t="s">
        <v>11</v>
      </c>
    </row>
    <row r="1580" spans="1:23" x14ac:dyDescent="0.3">
      <c r="A1580">
        <v>1418</v>
      </c>
      <c r="B1580" t="s">
        <v>131</v>
      </c>
      <c r="C1580" t="s">
        <v>11</v>
      </c>
      <c r="D1580" t="s">
        <v>2626</v>
      </c>
      <c r="E1580" t="s">
        <v>2627</v>
      </c>
      <c r="F1580">
        <v>5</v>
      </c>
      <c r="G1580">
        <v>9</v>
      </c>
      <c r="H1580">
        <v>2013</v>
      </c>
      <c r="I1580" t="s">
        <v>1960</v>
      </c>
      <c r="J1580">
        <v>339</v>
      </c>
      <c r="K1580" t="s">
        <v>11</v>
      </c>
      <c r="L1580">
        <v>1</v>
      </c>
      <c r="M1580">
        <v>0.1</v>
      </c>
      <c r="N1580" t="s">
        <v>135</v>
      </c>
      <c r="O1580" t="s">
        <v>136</v>
      </c>
      <c r="P1580" t="s">
        <v>11</v>
      </c>
      <c r="Q1580" t="s">
        <v>11</v>
      </c>
      <c r="R1580">
        <v>614</v>
      </c>
      <c r="S1580" t="s">
        <v>11</v>
      </c>
      <c r="T1580" s="6">
        <v>41689</v>
      </c>
      <c r="U1580">
        <v>24</v>
      </c>
      <c r="V1580">
        <v>0</v>
      </c>
      <c r="W1580" t="s">
        <v>11</v>
      </c>
    </row>
    <row r="1581" spans="1:23" x14ac:dyDescent="0.3">
      <c r="A1581">
        <v>1419</v>
      </c>
      <c r="B1581" t="s">
        <v>131</v>
      </c>
      <c r="C1581" t="s">
        <v>11</v>
      </c>
      <c r="D1581" t="s">
        <v>2628</v>
      </c>
      <c r="E1581" t="s">
        <v>2629</v>
      </c>
      <c r="F1581">
        <v>17</v>
      </c>
      <c r="G1581">
        <v>7</v>
      </c>
      <c r="H1581">
        <v>2013</v>
      </c>
      <c r="I1581" t="s">
        <v>1960</v>
      </c>
      <c r="J1581">
        <v>2017</v>
      </c>
      <c r="K1581" t="s">
        <v>11</v>
      </c>
      <c r="L1581">
        <v>1</v>
      </c>
      <c r="M1581">
        <v>0.1</v>
      </c>
      <c r="N1581" t="s">
        <v>135</v>
      </c>
      <c r="O1581" t="s">
        <v>136</v>
      </c>
      <c r="P1581" t="s">
        <v>11</v>
      </c>
      <c r="Q1581" t="s">
        <v>11</v>
      </c>
      <c r="R1581">
        <v>616</v>
      </c>
      <c r="S1581" t="s">
        <v>11</v>
      </c>
      <c r="T1581" s="6">
        <v>41689</v>
      </c>
      <c r="U1581">
        <v>24</v>
      </c>
      <c r="V1581">
        <v>0</v>
      </c>
      <c r="W1581" t="s">
        <v>11</v>
      </c>
    </row>
    <row r="1582" spans="1:23" x14ac:dyDescent="0.3">
      <c r="A1582">
        <v>1420</v>
      </c>
      <c r="B1582" t="s">
        <v>131</v>
      </c>
      <c r="C1582" t="s">
        <v>11</v>
      </c>
      <c r="D1582" t="s">
        <v>2630</v>
      </c>
      <c r="E1582" t="s">
        <v>390</v>
      </c>
      <c r="F1582">
        <v>1</v>
      </c>
      <c r="G1582">
        <v>8</v>
      </c>
      <c r="H1582">
        <v>2013</v>
      </c>
      <c r="I1582" t="s">
        <v>1960</v>
      </c>
      <c r="J1582">
        <v>1989</v>
      </c>
      <c r="K1582" t="s">
        <v>11</v>
      </c>
      <c r="L1582">
        <v>1</v>
      </c>
      <c r="M1582">
        <v>0.1</v>
      </c>
      <c r="N1582" t="s">
        <v>135</v>
      </c>
      <c r="O1582" t="s">
        <v>136</v>
      </c>
      <c r="P1582" t="s">
        <v>11</v>
      </c>
      <c r="Q1582" t="s">
        <v>11</v>
      </c>
      <c r="R1582">
        <v>616</v>
      </c>
      <c r="S1582" t="s">
        <v>11</v>
      </c>
      <c r="T1582" s="6">
        <v>41689</v>
      </c>
      <c r="U1582">
        <v>24</v>
      </c>
      <c r="V1582">
        <v>0</v>
      </c>
      <c r="W1582" t="s">
        <v>11</v>
      </c>
    </row>
    <row r="1583" spans="1:23" x14ac:dyDescent="0.3">
      <c r="A1583">
        <v>1421</v>
      </c>
      <c r="B1583" t="s">
        <v>131</v>
      </c>
      <c r="C1583" t="s">
        <v>11</v>
      </c>
      <c r="D1583" t="s">
        <v>2631</v>
      </c>
      <c r="E1583" t="s">
        <v>2632</v>
      </c>
      <c r="F1583">
        <v>30</v>
      </c>
      <c r="G1583">
        <v>8</v>
      </c>
      <c r="H1583">
        <v>2013</v>
      </c>
      <c r="I1583" t="s">
        <v>1960</v>
      </c>
      <c r="J1583">
        <v>15075</v>
      </c>
      <c r="K1583" t="s">
        <v>11</v>
      </c>
      <c r="L1583">
        <v>1</v>
      </c>
      <c r="M1583">
        <v>32</v>
      </c>
      <c r="N1583" t="s">
        <v>163</v>
      </c>
      <c r="O1583" t="s">
        <v>136</v>
      </c>
      <c r="P1583" t="s">
        <v>11</v>
      </c>
      <c r="Q1583" t="s">
        <v>11</v>
      </c>
      <c r="R1583">
        <v>616</v>
      </c>
      <c r="S1583" t="s">
        <v>11</v>
      </c>
      <c r="T1583" s="6">
        <v>41689</v>
      </c>
      <c r="U1583">
        <v>24</v>
      </c>
      <c r="V1583">
        <v>0</v>
      </c>
      <c r="W1583" t="s">
        <v>11</v>
      </c>
    </row>
    <row r="1584" spans="1:23" x14ac:dyDescent="0.3">
      <c r="A1584">
        <v>1613</v>
      </c>
      <c r="B1584" t="s">
        <v>131</v>
      </c>
      <c r="C1584" t="s">
        <v>11</v>
      </c>
      <c r="D1584" t="s">
        <v>2633</v>
      </c>
      <c r="E1584" t="s">
        <v>2634</v>
      </c>
      <c r="F1584">
        <v>21</v>
      </c>
      <c r="G1584">
        <v>7</v>
      </c>
      <c r="H1584">
        <v>2013</v>
      </c>
      <c r="I1584" t="s">
        <v>1960</v>
      </c>
      <c r="J1584">
        <v>2602</v>
      </c>
      <c r="K1584" t="s">
        <v>11</v>
      </c>
      <c r="L1584">
        <v>9</v>
      </c>
      <c r="M1584">
        <v>0.1</v>
      </c>
      <c r="N1584" t="s">
        <v>135</v>
      </c>
      <c r="O1584" t="s">
        <v>136</v>
      </c>
      <c r="P1584" t="s">
        <v>11</v>
      </c>
      <c r="Q1584" t="s">
        <v>11</v>
      </c>
      <c r="R1584">
        <v>616</v>
      </c>
      <c r="S1584" t="s">
        <v>11</v>
      </c>
      <c r="T1584" s="6">
        <v>41689</v>
      </c>
      <c r="U1584">
        <v>24</v>
      </c>
      <c r="V1584">
        <v>0</v>
      </c>
      <c r="W1584" t="s">
        <v>11</v>
      </c>
    </row>
    <row r="1585" spans="1:23" x14ac:dyDescent="0.3">
      <c r="A1585">
        <v>1614</v>
      </c>
      <c r="B1585" t="s">
        <v>131</v>
      </c>
      <c r="C1585" t="s">
        <v>11</v>
      </c>
      <c r="D1585" t="s">
        <v>2635</v>
      </c>
      <c r="E1585" t="s">
        <v>2636</v>
      </c>
      <c r="F1585">
        <v>25</v>
      </c>
      <c r="G1585">
        <v>8</v>
      </c>
      <c r="H1585">
        <v>2013</v>
      </c>
      <c r="I1585" t="s">
        <v>1960</v>
      </c>
      <c r="J1585">
        <v>3160</v>
      </c>
      <c r="K1585" t="s">
        <v>11</v>
      </c>
      <c r="L1585">
        <v>1</v>
      </c>
      <c r="M1585">
        <v>1</v>
      </c>
      <c r="N1585" t="s">
        <v>144</v>
      </c>
      <c r="O1585" t="s">
        <v>136</v>
      </c>
      <c r="P1585" t="s">
        <v>11</v>
      </c>
      <c r="Q1585" t="s">
        <v>11</v>
      </c>
      <c r="R1585">
        <v>616</v>
      </c>
      <c r="S1585" t="s">
        <v>11</v>
      </c>
      <c r="T1585" s="6">
        <v>41689</v>
      </c>
      <c r="U1585">
        <v>24</v>
      </c>
      <c r="V1585">
        <v>0</v>
      </c>
      <c r="W1585" t="s">
        <v>11</v>
      </c>
    </row>
    <row r="1586" spans="1:23" x14ac:dyDescent="0.3">
      <c r="A1586">
        <v>1615</v>
      </c>
      <c r="B1586" t="s">
        <v>131</v>
      </c>
      <c r="C1586" t="s">
        <v>11</v>
      </c>
      <c r="D1586" t="s">
        <v>2637</v>
      </c>
      <c r="E1586" t="s">
        <v>2617</v>
      </c>
      <c r="F1586">
        <v>11</v>
      </c>
      <c r="G1586">
        <v>8</v>
      </c>
      <c r="H1586">
        <v>2013</v>
      </c>
      <c r="I1586" t="s">
        <v>1960</v>
      </c>
      <c r="J1586">
        <v>3880</v>
      </c>
      <c r="K1586" t="s">
        <v>11</v>
      </c>
      <c r="L1586">
        <v>1</v>
      </c>
      <c r="M1586">
        <v>0.1</v>
      </c>
      <c r="N1586" t="s">
        <v>135</v>
      </c>
      <c r="O1586" t="s">
        <v>136</v>
      </c>
      <c r="P1586" t="s">
        <v>11</v>
      </c>
      <c r="Q1586" t="s">
        <v>11</v>
      </c>
      <c r="R1586">
        <v>616</v>
      </c>
      <c r="S1586" t="s">
        <v>11</v>
      </c>
      <c r="T1586" s="6">
        <v>41689</v>
      </c>
      <c r="U1586">
        <v>24</v>
      </c>
      <c r="V1586">
        <v>0</v>
      </c>
      <c r="W1586" t="s">
        <v>11</v>
      </c>
    </row>
    <row r="1587" spans="1:23" x14ac:dyDescent="0.3">
      <c r="A1587">
        <v>199</v>
      </c>
      <c r="B1587" t="s">
        <v>131</v>
      </c>
      <c r="C1587">
        <v>1526238</v>
      </c>
      <c r="D1587" t="s">
        <v>2638</v>
      </c>
      <c r="E1587">
        <v>1445</v>
      </c>
      <c r="F1587">
        <v>14</v>
      </c>
      <c r="G1587">
        <v>10</v>
      </c>
      <c r="H1587">
        <v>2014</v>
      </c>
      <c r="I1587" t="s">
        <v>1960</v>
      </c>
      <c r="J1587">
        <v>321</v>
      </c>
      <c r="K1587">
        <v>112</v>
      </c>
      <c r="L1587">
        <v>9</v>
      </c>
      <c r="M1587">
        <v>0.5</v>
      </c>
      <c r="N1587" t="s">
        <v>144</v>
      </c>
      <c r="O1587" t="s">
        <v>136</v>
      </c>
      <c r="P1587" t="s">
        <v>11</v>
      </c>
      <c r="Q1587" t="s">
        <v>11</v>
      </c>
      <c r="R1587">
        <v>616</v>
      </c>
      <c r="S1587" t="s">
        <v>11</v>
      </c>
      <c r="T1587" s="6">
        <v>42045</v>
      </c>
      <c r="U1587">
        <v>2</v>
      </c>
      <c r="V1587">
        <v>0</v>
      </c>
      <c r="W1587" t="s">
        <v>11</v>
      </c>
    </row>
    <row r="1588" spans="1:23" x14ac:dyDescent="0.3">
      <c r="A1588">
        <v>200</v>
      </c>
      <c r="B1588" t="s">
        <v>131</v>
      </c>
      <c r="C1588">
        <v>1524514</v>
      </c>
      <c r="D1588" t="s">
        <v>2639</v>
      </c>
      <c r="E1588" t="s">
        <v>2640</v>
      </c>
      <c r="F1588">
        <v>18</v>
      </c>
      <c r="G1588">
        <v>8</v>
      </c>
      <c r="H1588">
        <v>2014</v>
      </c>
      <c r="I1588" t="s">
        <v>1960</v>
      </c>
      <c r="J1588">
        <v>3130</v>
      </c>
      <c r="K1588">
        <v>67</v>
      </c>
      <c r="L1588">
        <v>1</v>
      </c>
      <c r="M1588">
        <v>0.1</v>
      </c>
      <c r="N1588" t="s">
        <v>135</v>
      </c>
      <c r="O1588" t="s">
        <v>136</v>
      </c>
      <c r="P1588" t="s">
        <v>11</v>
      </c>
      <c r="Q1588" t="s">
        <v>11</v>
      </c>
      <c r="R1588">
        <v>614</v>
      </c>
      <c r="S1588" t="s">
        <v>11</v>
      </c>
      <c r="T1588" s="6">
        <v>42045</v>
      </c>
      <c r="U1588">
        <v>2</v>
      </c>
      <c r="V1588">
        <v>0</v>
      </c>
      <c r="W1588" t="s">
        <v>11</v>
      </c>
    </row>
    <row r="1589" spans="1:23" x14ac:dyDescent="0.3">
      <c r="A1589">
        <v>201</v>
      </c>
      <c r="B1589" t="s">
        <v>131</v>
      </c>
      <c r="C1589">
        <v>1522648</v>
      </c>
      <c r="D1589" t="s">
        <v>2641</v>
      </c>
      <c r="E1589" t="s">
        <v>2642</v>
      </c>
      <c r="F1589">
        <v>26</v>
      </c>
      <c r="G1589">
        <v>7</v>
      </c>
      <c r="H1589">
        <v>2014</v>
      </c>
      <c r="I1589" t="s">
        <v>1960</v>
      </c>
      <c r="J1589">
        <v>12526</v>
      </c>
      <c r="K1589">
        <v>40</v>
      </c>
      <c r="L1589">
        <v>1</v>
      </c>
      <c r="M1589">
        <v>0.2</v>
      </c>
      <c r="N1589" t="s">
        <v>135</v>
      </c>
      <c r="O1589" t="s">
        <v>136</v>
      </c>
      <c r="P1589" t="s">
        <v>11</v>
      </c>
      <c r="Q1589" t="s">
        <v>11</v>
      </c>
      <c r="R1589">
        <v>614</v>
      </c>
      <c r="S1589" t="s">
        <v>11</v>
      </c>
      <c r="T1589" s="6">
        <v>42045</v>
      </c>
      <c r="U1589">
        <v>2</v>
      </c>
      <c r="V1589">
        <v>0</v>
      </c>
      <c r="W1589" t="s">
        <v>11</v>
      </c>
    </row>
    <row r="1590" spans="1:23" x14ac:dyDescent="0.3">
      <c r="A1590">
        <v>202</v>
      </c>
      <c r="B1590" t="s">
        <v>131</v>
      </c>
      <c r="C1590">
        <v>1524914</v>
      </c>
      <c r="D1590" t="s">
        <v>2643</v>
      </c>
      <c r="E1590" t="s">
        <v>2179</v>
      </c>
      <c r="F1590">
        <v>30</v>
      </c>
      <c r="G1590">
        <v>7</v>
      </c>
      <c r="H1590">
        <v>2014</v>
      </c>
      <c r="I1590" t="s">
        <v>1960</v>
      </c>
      <c r="J1590">
        <v>7704</v>
      </c>
      <c r="K1590">
        <v>92</v>
      </c>
      <c r="L1590">
        <v>1</v>
      </c>
      <c r="M1590">
        <v>0.1</v>
      </c>
      <c r="N1590" t="s">
        <v>135</v>
      </c>
      <c r="O1590" t="s">
        <v>136</v>
      </c>
      <c r="P1590" t="s">
        <v>11</v>
      </c>
      <c r="Q1590" t="s">
        <v>11</v>
      </c>
      <c r="R1590">
        <v>616</v>
      </c>
      <c r="S1590" t="s">
        <v>11</v>
      </c>
      <c r="T1590" s="6">
        <v>42045</v>
      </c>
      <c r="U1590">
        <v>2</v>
      </c>
      <c r="V1590">
        <v>0</v>
      </c>
      <c r="W1590" t="s">
        <v>11</v>
      </c>
    </row>
    <row r="1591" spans="1:23" x14ac:dyDescent="0.3">
      <c r="A1591">
        <v>394</v>
      </c>
      <c r="B1591" t="s">
        <v>131</v>
      </c>
      <c r="C1591">
        <v>1524944</v>
      </c>
      <c r="D1591" t="s">
        <v>2644</v>
      </c>
      <c r="E1591" t="s">
        <v>2645</v>
      </c>
      <c r="F1591">
        <v>13</v>
      </c>
      <c r="G1591">
        <v>8</v>
      </c>
      <c r="H1591">
        <v>2014</v>
      </c>
      <c r="I1591" t="s">
        <v>1960</v>
      </c>
      <c r="J1591">
        <v>4436</v>
      </c>
      <c r="K1591">
        <v>98</v>
      </c>
      <c r="L1591">
        <v>1</v>
      </c>
      <c r="M1591">
        <v>0.1</v>
      </c>
      <c r="N1591" t="s">
        <v>135</v>
      </c>
      <c r="O1591" t="s">
        <v>136</v>
      </c>
      <c r="P1591" t="s">
        <v>11</v>
      </c>
      <c r="Q1591" t="s">
        <v>11</v>
      </c>
      <c r="R1591">
        <v>616</v>
      </c>
      <c r="S1591" t="s">
        <v>11</v>
      </c>
      <c r="T1591" s="6">
        <v>42045</v>
      </c>
      <c r="U1591">
        <v>2</v>
      </c>
      <c r="V1591">
        <v>0</v>
      </c>
      <c r="W1591" t="s">
        <v>11</v>
      </c>
    </row>
    <row r="1592" spans="1:23" x14ac:dyDescent="0.3">
      <c r="A1592">
        <v>395</v>
      </c>
      <c r="B1592" t="s">
        <v>131</v>
      </c>
      <c r="C1592">
        <v>1524983</v>
      </c>
      <c r="D1592" t="s">
        <v>2646</v>
      </c>
      <c r="E1592" t="s">
        <v>2647</v>
      </c>
      <c r="F1592">
        <v>14</v>
      </c>
      <c r="G1592">
        <v>8</v>
      </c>
      <c r="H1592">
        <v>2014</v>
      </c>
      <c r="I1592" t="s">
        <v>1960</v>
      </c>
      <c r="J1592">
        <v>1572</v>
      </c>
      <c r="K1592">
        <v>99</v>
      </c>
      <c r="L1592">
        <v>1</v>
      </c>
      <c r="M1592">
        <v>0.1</v>
      </c>
      <c r="N1592" t="s">
        <v>135</v>
      </c>
      <c r="O1592" t="s">
        <v>136</v>
      </c>
      <c r="P1592" t="s">
        <v>11</v>
      </c>
      <c r="Q1592" t="s">
        <v>11</v>
      </c>
      <c r="R1592">
        <v>616</v>
      </c>
      <c r="S1592" t="s">
        <v>11</v>
      </c>
      <c r="T1592" s="6">
        <v>42045</v>
      </c>
      <c r="U1592">
        <v>2</v>
      </c>
      <c r="V1592">
        <v>0</v>
      </c>
      <c r="W1592" t="s">
        <v>11</v>
      </c>
    </row>
    <row r="1593" spans="1:23" x14ac:dyDescent="0.3">
      <c r="A1593">
        <v>396</v>
      </c>
      <c r="B1593" t="s">
        <v>131</v>
      </c>
      <c r="C1593">
        <v>1522738</v>
      </c>
      <c r="D1593" t="s">
        <v>2648</v>
      </c>
      <c r="E1593" t="s">
        <v>2538</v>
      </c>
      <c r="F1593">
        <v>29</v>
      </c>
      <c r="G1593">
        <v>7</v>
      </c>
      <c r="H1593">
        <v>2014</v>
      </c>
      <c r="I1593" t="s">
        <v>1960</v>
      </c>
      <c r="J1593">
        <v>150706</v>
      </c>
      <c r="K1593">
        <v>36</v>
      </c>
      <c r="L1593">
        <v>1</v>
      </c>
      <c r="M1593">
        <v>1115</v>
      </c>
      <c r="N1593" t="s">
        <v>609</v>
      </c>
      <c r="O1593" t="s">
        <v>136</v>
      </c>
      <c r="P1593" t="s">
        <v>11</v>
      </c>
      <c r="Q1593" t="s">
        <v>11</v>
      </c>
      <c r="R1593">
        <v>616</v>
      </c>
      <c r="S1593" t="s">
        <v>11</v>
      </c>
      <c r="T1593" s="6">
        <v>42045</v>
      </c>
      <c r="U1593">
        <v>2</v>
      </c>
      <c r="V1593">
        <v>0</v>
      </c>
      <c r="W1593" t="s">
        <v>11</v>
      </c>
    </row>
    <row r="1594" spans="1:23" x14ac:dyDescent="0.3">
      <c r="A1594">
        <v>397</v>
      </c>
      <c r="B1594" t="s">
        <v>131</v>
      </c>
      <c r="C1594">
        <v>1524942</v>
      </c>
      <c r="D1594" t="s">
        <v>2649</v>
      </c>
      <c r="E1594" t="s">
        <v>2227</v>
      </c>
      <c r="F1594">
        <v>5</v>
      </c>
      <c r="G1594">
        <v>8</v>
      </c>
      <c r="H1594">
        <v>2014</v>
      </c>
      <c r="I1594" t="s">
        <v>1960</v>
      </c>
      <c r="J1594">
        <v>1166</v>
      </c>
      <c r="K1594">
        <v>95</v>
      </c>
      <c r="L1594">
        <v>1</v>
      </c>
      <c r="M1594">
        <v>0.1</v>
      </c>
      <c r="N1594" t="s">
        <v>135</v>
      </c>
      <c r="O1594" t="s">
        <v>136</v>
      </c>
      <c r="P1594" t="s">
        <v>11</v>
      </c>
      <c r="Q1594" t="s">
        <v>11</v>
      </c>
      <c r="R1594">
        <v>616</v>
      </c>
      <c r="S1594" t="s">
        <v>11</v>
      </c>
      <c r="T1594" s="6">
        <v>42045</v>
      </c>
      <c r="U1594">
        <v>2</v>
      </c>
      <c r="V1594">
        <v>0</v>
      </c>
      <c r="W1594" t="s">
        <v>11</v>
      </c>
    </row>
    <row r="1595" spans="1:23" x14ac:dyDescent="0.3">
      <c r="A1595">
        <v>398</v>
      </c>
      <c r="B1595" t="s">
        <v>131</v>
      </c>
      <c r="C1595">
        <v>1523594</v>
      </c>
      <c r="D1595" t="s">
        <v>2650</v>
      </c>
      <c r="E1595" t="s">
        <v>2651</v>
      </c>
      <c r="F1595">
        <v>14</v>
      </c>
      <c r="G1595">
        <v>8</v>
      </c>
      <c r="H1595">
        <v>2014</v>
      </c>
      <c r="I1595" t="s">
        <v>1960</v>
      </c>
      <c r="J1595">
        <v>15700</v>
      </c>
      <c r="K1595">
        <v>74</v>
      </c>
      <c r="L1595">
        <v>1</v>
      </c>
      <c r="M1595">
        <v>0.2</v>
      </c>
      <c r="N1595" t="s">
        <v>135</v>
      </c>
      <c r="O1595" t="s">
        <v>136</v>
      </c>
      <c r="P1595" t="s">
        <v>11</v>
      </c>
      <c r="Q1595" t="s">
        <v>11</v>
      </c>
      <c r="R1595">
        <v>616</v>
      </c>
      <c r="S1595" t="s">
        <v>11</v>
      </c>
      <c r="T1595" s="6">
        <v>42045</v>
      </c>
      <c r="U1595">
        <v>2</v>
      </c>
      <c r="V1595">
        <v>0</v>
      </c>
      <c r="W1595" t="s">
        <v>11</v>
      </c>
    </row>
    <row r="1596" spans="1:23" x14ac:dyDescent="0.3">
      <c r="A1596">
        <v>635</v>
      </c>
      <c r="B1596" t="s">
        <v>131</v>
      </c>
      <c r="C1596">
        <v>1523442</v>
      </c>
      <c r="D1596" t="s">
        <v>2652</v>
      </c>
      <c r="E1596" t="s">
        <v>2578</v>
      </c>
      <c r="F1596">
        <v>5</v>
      </c>
      <c r="G1596">
        <v>8</v>
      </c>
      <c r="H1596">
        <v>2014</v>
      </c>
      <c r="I1596" t="s">
        <v>1960</v>
      </c>
      <c r="J1596">
        <v>0</v>
      </c>
      <c r="K1596">
        <v>58</v>
      </c>
      <c r="L1596">
        <v>1</v>
      </c>
      <c r="M1596">
        <v>257</v>
      </c>
      <c r="N1596" t="s">
        <v>153</v>
      </c>
      <c r="O1596" t="s">
        <v>136</v>
      </c>
      <c r="P1596" t="s">
        <v>11</v>
      </c>
      <c r="Q1596" t="s">
        <v>11</v>
      </c>
      <c r="R1596">
        <v>616</v>
      </c>
      <c r="S1596" t="s">
        <v>11</v>
      </c>
      <c r="T1596" s="6">
        <v>42045</v>
      </c>
      <c r="U1596">
        <v>2</v>
      </c>
      <c r="V1596">
        <v>0</v>
      </c>
      <c r="W1596" t="s">
        <v>11</v>
      </c>
    </row>
    <row r="1597" spans="1:23" x14ac:dyDescent="0.3">
      <c r="A1597">
        <v>636</v>
      </c>
      <c r="B1597" t="s">
        <v>131</v>
      </c>
      <c r="C1597">
        <v>1525438</v>
      </c>
      <c r="D1597" t="s">
        <v>2653</v>
      </c>
      <c r="E1597" t="s">
        <v>2654</v>
      </c>
      <c r="F1597">
        <v>23</v>
      </c>
      <c r="G1597">
        <v>7</v>
      </c>
      <c r="H1597">
        <v>2014</v>
      </c>
      <c r="I1597" t="s">
        <v>1960</v>
      </c>
      <c r="J1597">
        <v>2267</v>
      </c>
      <c r="K1597">
        <v>106</v>
      </c>
      <c r="L1597">
        <v>1</v>
      </c>
      <c r="M1597">
        <v>0.1</v>
      </c>
      <c r="N1597" t="s">
        <v>135</v>
      </c>
      <c r="O1597" t="s">
        <v>136</v>
      </c>
      <c r="P1597" t="s">
        <v>11</v>
      </c>
      <c r="Q1597" t="s">
        <v>11</v>
      </c>
      <c r="R1597">
        <v>616</v>
      </c>
      <c r="S1597" t="s">
        <v>11</v>
      </c>
      <c r="T1597" s="6">
        <v>42045</v>
      </c>
      <c r="U1597">
        <v>2</v>
      </c>
      <c r="V1597">
        <v>0</v>
      </c>
      <c r="W1597" t="s">
        <v>11</v>
      </c>
    </row>
    <row r="1598" spans="1:23" x14ac:dyDescent="0.3">
      <c r="A1598">
        <v>637</v>
      </c>
      <c r="B1598" t="s">
        <v>131</v>
      </c>
      <c r="C1598">
        <v>1524255</v>
      </c>
      <c r="D1598" t="s">
        <v>2655</v>
      </c>
      <c r="E1598" t="s">
        <v>2656</v>
      </c>
      <c r="F1598">
        <v>22</v>
      </c>
      <c r="G1598">
        <v>8</v>
      </c>
      <c r="H1598">
        <v>2014</v>
      </c>
      <c r="I1598" t="s">
        <v>1960</v>
      </c>
      <c r="J1598">
        <v>4869</v>
      </c>
      <c r="K1598">
        <v>84</v>
      </c>
      <c r="L1598">
        <v>1</v>
      </c>
      <c r="M1598">
        <v>0.1</v>
      </c>
      <c r="N1598" t="s">
        <v>135</v>
      </c>
      <c r="O1598" t="s">
        <v>136</v>
      </c>
      <c r="P1598" t="s">
        <v>11</v>
      </c>
      <c r="Q1598" t="s">
        <v>11</v>
      </c>
      <c r="R1598">
        <v>616</v>
      </c>
      <c r="S1598" t="s">
        <v>11</v>
      </c>
      <c r="T1598" s="6">
        <v>42045</v>
      </c>
      <c r="U1598">
        <v>2</v>
      </c>
      <c r="V1598">
        <v>0</v>
      </c>
      <c r="W1598" t="s">
        <v>11</v>
      </c>
    </row>
    <row r="1599" spans="1:23" x14ac:dyDescent="0.3">
      <c r="A1599">
        <v>638</v>
      </c>
      <c r="B1599" t="s">
        <v>131</v>
      </c>
      <c r="C1599">
        <v>1524986</v>
      </c>
      <c r="D1599" t="s">
        <v>2657</v>
      </c>
      <c r="E1599" t="s">
        <v>2658</v>
      </c>
      <c r="F1599">
        <v>31</v>
      </c>
      <c r="G1599">
        <v>8</v>
      </c>
      <c r="H1599">
        <v>2014</v>
      </c>
      <c r="I1599" t="s">
        <v>1960</v>
      </c>
      <c r="J1599">
        <v>3354</v>
      </c>
      <c r="K1599">
        <v>101</v>
      </c>
      <c r="L1599">
        <v>1</v>
      </c>
      <c r="M1599">
        <v>0.1</v>
      </c>
      <c r="N1599" t="s">
        <v>135</v>
      </c>
      <c r="O1599" t="s">
        <v>136</v>
      </c>
      <c r="P1599" t="s">
        <v>11</v>
      </c>
      <c r="Q1599" t="s">
        <v>11</v>
      </c>
      <c r="R1599">
        <v>616</v>
      </c>
      <c r="S1599" t="s">
        <v>11</v>
      </c>
      <c r="T1599" s="6">
        <v>42045</v>
      </c>
      <c r="U1599">
        <v>2</v>
      </c>
      <c r="V1599">
        <v>0</v>
      </c>
      <c r="W1599" t="s">
        <v>11</v>
      </c>
    </row>
    <row r="1600" spans="1:23" x14ac:dyDescent="0.3">
      <c r="A1600">
        <v>639</v>
      </c>
      <c r="B1600" t="s">
        <v>131</v>
      </c>
      <c r="C1600">
        <v>1524919</v>
      </c>
      <c r="D1600" t="s">
        <v>2659</v>
      </c>
      <c r="E1600" t="s">
        <v>2660</v>
      </c>
      <c r="F1600">
        <v>21</v>
      </c>
      <c r="G1600">
        <v>8</v>
      </c>
      <c r="H1600">
        <v>2014</v>
      </c>
      <c r="I1600" t="s">
        <v>1960</v>
      </c>
      <c r="J1600">
        <v>815</v>
      </c>
      <c r="K1600">
        <v>73</v>
      </c>
      <c r="L1600">
        <v>1</v>
      </c>
      <c r="M1600">
        <v>0.1</v>
      </c>
      <c r="N1600" t="s">
        <v>135</v>
      </c>
      <c r="O1600" t="s">
        <v>136</v>
      </c>
      <c r="P1600" t="s">
        <v>11</v>
      </c>
      <c r="Q1600" t="s">
        <v>11</v>
      </c>
      <c r="R1600">
        <v>614</v>
      </c>
      <c r="S1600" t="s">
        <v>11</v>
      </c>
      <c r="T1600" s="6">
        <v>42045</v>
      </c>
      <c r="U1600">
        <v>2</v>
      </c>
      <c r="V1600">
        <v>0</v>
      </c>
      <c r="W1600" t="s">
        <v>11</v>
      </c>
    </row>
    <row r="1601" spans="1:23" x14ac:dyDescent="0.3">
      <c r="A1601">
        <v>838</v>
      </c>
      <c r="B1601" t="s">
        <v>131</v>
      </c>
      <c r="C1601">
        <v>1524768</v>
      </c>
      <c r="D1601" t="s">
        <v>2661</v>
      </c>
      <c r="E1601" t="s">
        <v>2662</v>
      </c>
      <c r="F1601">
        <v>3</v>
      </c>
      <c r="G1601">
        <v>9</v>
      </c>
      <c r="H1601">
        <v>2014</v>
      </c>
      <c r="I1601" t="s">
        <v>1960</v>
      </c>
      <c r="J1601">
        <v>2967</v>
      </c>
      <c r="K1601">
        <v>87</v>
      </c>
      <c r="L1601">
        <v>1</v>
      </c>
      <c r="M1601">
        <v>0.05</v>
      </c>
      <c r="N1601" t="s">
        <v>135</v>
      </c>
      <c r="O1601" t="s">
        <v>136</v>
      </c>
      <c r="P1601" t="s">
        <v>11</v>
      </c>
      <c r="Q1601" t="s">
        <v>11</v>
      </c>
      <c r="R1601">
        <v>616</v>
      </c>
      <c r="S1601" t="s">
        <v>11</v>
      </c>
      <c r="T1601" s="6">
        <v>42045</v>
      </c>
      <c r="U1601">
        <v>2</v>
      </c>
      <c r="V1601">
        <v>0</v>
      </c>
      <c r="W1601" t="s">
        <v>11</v>
      </c>
    </row>
    <row r="1602" spans="1:23" x14ac:dyDescent="0.3">
      <c r="A1602">
        <v>839</v>
      </c>
      <c r="B1602" t="s">
        <v>131</v>
      </c>
      <c r="C1602">
        <v>1525841</v>
      </c>
      <c r="D1602" t="s">
        <v>2663</v>
      </c>
      <c r="E1602" t="s">
        <v>2664</v>
      </c>
      <c r="F1602">
        <v>28</v>
      </c>
      <c r="G1602">
        <v>9</v>
      </c>
      <c r="H1602">
        <v>2014</v>
      </c>
      <c r="I1602" t="s">
        <v>1960</v>
      </c>
      <c r="J1602">
        <v>1000</v>
      </c>
      <c r="K1602">
        <v>110</v>
      </c>
      <c r="L1602">
        <v>1</v>
      </c>
      <c r="M1602">
        <v>0.5</v>
      </c>
      <c r="N1602" t="s">
        <v>144</v>
      </c>
      <c r="O1602" t="s">
        <v>136</v>
      </c>
      <c r="P1602" t="s">
        <v>11</v>
      </c>
      <c r="Q1602" t="s">
        <v>11</v>
      </c>
      <c r="R1602">
        <v>616</v>
      </c>
      <c r="S1602" t="s">
        <v>11</v>
      </c>
      <c r="T1602" s="6">
        <v>42045</v>
      </c>
      <c r="U1602">
        <v>2</v>
      </c>
      <c r="V1602">
        <v>0</v>
      </c>
      <c r="W1602" t="s">
        <v>11</v>
      </c>
    </row>
    <row r="1603" spans="1:23" x14ac:dyDescent="0.3">
      <c r="A1603">
        <v>840</v>
      </c>
      <c r="B1603" t="s">
        <v>131</v>
      </c>
      <c r="C1603">
        <v>1524916</v>
      </c>
      <c r="D1603" t="s">
        <v>2665</v>
      </c>
      <c r="E1603" t="s">
        <v>2219</v>
      </c>
      <c r="F1603">
        <v>1</v>
      </c>
      <c r="G1603">
        <v>8</v>
      </c>
      <c r="H1603">
        <v>2014</v>
      </c>
      <c r="I1603" t="s">
        <v>1960</v>
      </c>
      <c r="J1603">
        <v>7491</v>
      </c>
      <c r="K1603">
        <v>93</v>
      </c>
      <c r="L1603">
        <v>1</v>
      </c>
      <c r="M1603">
        <v>0.1</v>
      </c>
      <c r="N1603" t="s">
        <v>135</v>
      </c>
      <c r="O1603" t="s">
        <v>136</v>
      </c>
      <c r="P1603" t="s">
        <v>11</v>
      </c>
      <c r="Q1603" t="s">
        <v>11</v>
      </c>
      <c r="R1603">
        <v>616</v>
      </c>
      <c r="S1603" t="s">
        <v>11</v>
      </c>
      <c r="T1603" s="6">
        <v>42045</v>
      </c>
      <c r="U1603">
        <v>2</v>
      </c>
      <c r="V1603">
        <v>0</v>
      </c>
      <c r="W1603" t="s">
        <v>11</v>
      </c>
    </row>
    <row r="1604" spans="1:23" x14ac:dyDescent="0.3">
      <c r="A1604">
        <v>841</v>
      </c>
      <c r="B1604" t="s">
        <v>131</v>
      </c>
      <c r="C1604">
        <v>1522020</v>
      </c>
      <c r="D1604" t="s">
        <v>2666</v>
      </c>
      <c r="E1604" t="s">
        <v>2667</v>
      </c>
      <c r="F1604">
        <v>14</v>
      </c>
      <c r="G1604">
        <v>7</v>
      </c>
      <c r="H1604">
        <v>2014</v>
      </c>
      <c r="I1604" t="s">
        <v>1960</v>
      </c>
      <c r="J1604">
        <v>8784</v>
      </c>
      <c r="K1604">
        <v>12</v>
      </c>
      <c r="L1604">
        <v>1</v>
      </c>
      <c r="M1604">
        <v>0.2</v>
      </c>
      <c r="N1604" t="s">
        <v>135</v>
      </c>
      <c r="O1604" t="s">
        <v>136</v>
      </c>
      <c r="P1604" t="s">
        <v>11</v>
      </c>
      <c r="Q1604" t="s">
        <v>11</v>
      </c>
      <c r="R1604">
        <v>616</v>
      </c>
      <c r="S1604" t="s">
        <v>11</v>
      </c>
      <c r="T1604" s="6">
        <v>42045</v>
      </c>
      <c r="U1604">
        <v>2</v>
      </c>
      <c r="V1604">
        <v>0</v>
      </c>
      <c r="W1604" t="s">
        <v>11</v>
      </c>
    </row>
    <row r="1605" spans="1:23" x14ac:dyDescent="0.3">
      <c r="A1605">
        <v>842</v>
      </c>
      <c r="B1605" t="s">
        <v>131</v>
      </c>
      <c r="C1605">
        <v>1522516</v>
      </c>
      <c r="D1605" t="s">
        <v>2668</v>
      </c>
      <c r="E1605" t="s">
        <v>2669</v>
      </c>
      <c r="F1605">
        <v>23</v>
      </c>
      <c r="G1605">
        <v>7</v>
      </c>
      <c r="H1605">
        <v>2014</v>
      </c>
      <c r="I1605" t="s">
        <v>1960</v>
      </c>
      <c r="J1605">
        <v>438</v>
      </c>
      <c r="K1605">
        <v>28</v>
      </c>
      <c r="L1605">
        <v>1</v>
      </c>
      <c r="M1605">
        <v>0.1</v>
      </c>
      <c r="N1605" t="s">
        <v>135</v>
      </c>
      <c r="O1605" t="s">
        <v>136</v>
      </c>
      <c r="P1605" t="s">
        <v>11</v>
      </c>
      <c r="Q1605" t="s">
        <v>11</v>
      </c>
      <c r="R1605">
        <v>614</v>
      </c>
      <c r="S1605" t="s">
        <v>11</v>
      </c>
      <c r="T1605" s="6">
        <v>42045</v>
      </c>
      <c r="U1605">
        <v>2</v>
      </c>
      <c r="V1605">
        <v>0</v>
      </c>
      <c r="W1605" t="s">
        <v>11</v>
      </c>
    </row>
    <row r="1606" spans="1:23" x14ac:dyDescent="0.3">
      <c r="A1606">
        <v>1021</v>
      </c>
      <c r="B1606" t="s">
        <v>131</v>
      </c>
      <c r="C1606">
        <v>1523832</v>
      </c>
      <c r="D1606" t="s">
        <v>2670</v>
      </c>
      <c r="E1606" t="s">
        <v>2671</v>
      </c>
      <c r="F1606">
        <v>4</v>
      </c>
      <c r="G1606">
        <v>8</v>
      </c>
      <c r="H1606">
        <v>2014</v>
      </c>
      <c r="I1606" t="s">
        <v>1960</v>
      </c>
      <c r="J1606">
        <v>0</v>
      </c>
      <c r="K1606">
        <v>61</v>
      </c>
      <c r="L1606">
        <v>4</v>
      </c>
      <c r="M1606">
        <v>0.1</v>
      </c>
      <c r="N1606" t="s">
        <v>135</v>
      </c>
      <c r="O1606" t="s">
        <v>136</v>
      </c>
      <c r="P1606" t="s">
        <v>11</v>
      </c>
      <c r="Q1606" t="s">
        <v>11</v>
      </c>
      <c r="R1606">
        <v>614</v>
      </c>
      <c r="S1606" t="s">
        <v>11</v>
      </c>
      <c r="T1606" s="6">
        <v>42045</v>
      </c>
      <c r="U1606">
        <v>2</v>
      </c>
      <c r="V1606">
        <v>0</v>
      </c>
      <c r="W1606" t="s">
        <v>11</v>
      </c>
    </row>
    <row r="1607" spans="1:23" x14ac:dyDescent="0.3">
      <c r="A1607">
        <v>1022</v>
      </c>
      <c r="B1607" t="s">
        <v>131</v>
      </c>
      <c r="C1607">
        <v>1524912</v>
      </c>
      <c r="D1607" t="s">
        <v>2672</v>
      </c>
      <c r="E1607" t="s">
        <v>2673</v>
      </c>
      <c r="F1607">
        <v>23</v>
      </c>
      <c r="G1607">
        <v>7</v>
      </c>
      <c r="H1607">
        <v>2014</v>
      </c>
      <c r="I1607" t="s">
        <v>1960</v>
      </c>
      <c r="J1607">
        <v>1259</v>
      </c>
      <c r="K1607">
        <v>91</v>
      </c>
      <c r="L1607">
        <v>1</v>
      </c>
      <c r="M1607">
        <v>0.1</v>
      </c>
      <c r="N1607" t="s">
        <v>135</v>
      </c>
      <c r="O1607" t="s">
        <v>136</v>
      </c>
      <c r="P1607" t="s">
        <v>11</v>
      </c>
      <c r="Q1607" t="s">
        <v>11</v>
      </c>
      <c r="R1607">
        <v>616</v>
      </c>
      <c r="S1607" t="s">
        <v>11</v>
      </c>
      <c r="T1607" s="6">
        <v>42045</v>
      </c>
      <c r="U1607">
        <v>2</v>
      </c>
      <c r="V1607">
        <v>0</v>
      </c>
      <c r="W1607" t="s">
        <v>11</v>
      </c>
    </row>
    <row r="1608" spans="1:23" x14ac:dyDescent="0.3">
      <c r="A1608">
        <v>1023</v>
      </c>
      <c r="B1608" t="s">
        <v>131</v>
      </c>
      <c r="C1608">
        <v>1525439</v>
      </c>
      <c r="D1608" t="s">
        <v>2674</v>
      </c>
      <c r="E1608" t="s">
        <v>2675</v>
      </c>
      <c r="F1608">
        <v>23</v>
      </c>
      <c r="G1608">
        <v>7</v>
      </c>
      <c r="H1608">
        <v>2014</v>
      </c>
      <c r="I1608" t="s">
        <v>1960</v>
      </c>
      <c r="J1608">
        <v>2802</v>
      </c>
      <c r="K1608">
        <v>107</v>
      </c>
      <c r="L1608">
        <v>1</v>
      </c>
      <c r="M1608">
        <v>0.1</v>
      </c>
      <c r="N1608" t="s">
        <v>135</v>
      </c>
      <c r="O1608" t="s">
        <v>136</v>
      </c>
      <c r="P1608" t="s">
        <v>11</v>
      </c>
      <c r="Q1608" t="s">
        <v>11</v>
      </c>
      <c r="R1608">
        <v>616</v>
      </c>
      <c r="S1608" t="s">
        <v>11</v>
      </c>
      <c r="T1608" s="6">
        <v>42045</v>
      </c>
      <c r="U1608">
        <v>2</v>
      </c>
      <c r="V1608">
        <v>0</v>
      </c>
      <c r="W1608" t="s">
        <v>11</v>
      </c>
    </row>
    <row r="1609" spans="1:23" x14ac:dyDescent="0.3">
      <c r="A1609">
        <v>1223</v>
      </c>
      <c r="B1609" t="s">
        <v>131</v>
      </c>
      <c r="C1609">
        <v>1525522</v>
      </c>
      <c r="D1609" t="s">
        <v>2676</v>
      </c>
      <c r="E1609" t="s">
        <v>2677</v>
      </c>
      <c r="F1609">
        <v>13</v>
      </c>
      <c r="G1609">
        <v>7</v>
      </c>
      <c r="H1609">
        <v>2014</v>
      </c>
      <c r="I1609" t="s">
        <v>1960</v>
      </c>
      <c r="J1609">
        <v>5781</v>
      </c>
      <c r="K1609">
        <v>11</v>
      </c>
      <c r="L1609">
        <v>9</v>
      </c>
      <c r="M1609">
        <v>0.6</v>
      </c>
      <c r="N1609" t="s">
        <v>144</v>
      </c>
      <c r="O1609" t="s">
        <v>136</v>
      </c>
      <c r="P1609" t="s">
        <v>11</v>
      </c>
      <c r="Q1609" t="s">
        <v>11</v>
      </c>
      <c r="R1609">
        <v>616</v>
      </c>
      <c r="S1609" t="s">
        <v>11</v>
      </c>
      <c r="T1609" s="6">
        <v>42045</v>
      </c>
      <c r="U1609">
        <v>2</v>
      </c>
      <c r="V1609">
        <v>0</v>
      </c>
      <c r="W1609" t="s">
        <v>11</v>
      </c>
    </row>
    <row r="1610" spans="1:23" x14ac:dyDescent="0.3">
      <c r="A1610">
        <v>1224</v>
      </c>
      <c r="B1610" t="s">
        <v>131</v>
      </c>
      <c r="C1610">
        <v>1524917</v>
      </c>
      <c r="D1610" t="s">
        <v>2678</v>
      </c>
      <c r="E1610" t="s">
        <v>2679</v>
      </c>
      <c r="F1610">
        <v>4</v>
      </c>
      <c r="G1610">
        <v>8</v>
      </c>
      <c r="H1610">
        <v>2014</v>
      </c>
      <c r="I1610" t="s">
        <v>1960</v>
      </c>
      <c r="J1610">
        <v>1226</v>
      </c>
      <c r="K1610">
        <v>94</v>
      </c>
      <c r="L1610">
        <v>1</v>
      </c>
      <c r="M1610">
        <v>0.1</v>
      </c>
      <c r="N1610" t="s">
        <v>135</v>
      </c>
      <c r="O1610" t="s">
        <v>136</v>
      </c>
      <c r="P1610" t="s">
        <v>11</v>
      </c>
      <c r="Q1610" t="s">
        <v>11</v>
      </c>
      <c r="R1610">
        <v>616</v>
      </c>
      <c r="S1610" t="s">
        <v>11</v>
      </c>
      <c r="T1610" s="6">
        <v>42045</v>
      </c>
      <c r="U1610">
        <v>2</v>
      </c>
      <c r="V1610">
        <v>0</v>
      </c>
      <c r="W1610" t="s">
        <v>11</v>
      </c>
    </row>
    <row r="1611" spans="1:23" x14ac:dyDescent="0.3">
      <c r="A1611">
        <v>1225</v>
      </c>
      <c r="B1611" t="s">
        <v>131</v>
      </c>
      <c r="C1611">
        <v>1525440</v>
      </c>
      <c r="D1611" t="s">
        <v>2680</v>
      </c>
      <c r="E1611" t="s">
        <v>2681</v>
      </c>
      <c r="F1611">
        <v>31</v>
      </c>
      <c r="G1611">
        <v>7</v>
      </c>
      <c r="H1611">
        <v>2014</v>
      </c>
      <c r="I1611" t="s">
        <v>1960</v>
      </c>
      <c r="J1611">
        <v>1204</v>
      </c>
      <c r="K1611">
        <v>108</v>
      </c>
      <c r="L1611">
        <v>1</v>
      </c>
      <c r="M1611">
        <v>0.1</v>
      </c>
      <c r="N1611" t="s">
        <v>135</v>
      </c>
      <c r="O1611" t="s">
        <v>136</v>
      </c>
      <c r="P1611" t="s">
        <v>11</v>
      </c>
      <c r="Q1611" t="s">
        <v>11</v>
      </c>
      <c r="R1611">
        <v>616</v>
      </c>
      <c r="S1611" t="s">
        <v>11</v>
      </c>
      <c r="T1611" s="6">
        <v>42045</v>
      </c>
      <c r="U1611">
        <v>2</v>
      </c>
      <c r="V1611">
        <v>0</v>
      </c>
      <c r="W1611" t="s">
        <v>11</v>
      </c>
    </row>
    <row r="1612" spans="1:23" x14ac:dyDescent="0.3">
      <c r="A1612">
        <v>1226</v>
      </c>
      <c r="B1612" t="s">
        <v>131</v>
      </c>
      <c r="C1612">
        <v>1524922</v>
      </c>
      <c r="D1612" t="s">
        <v>2682</v>
      </c>
      <c r="E1612" t="s">
        <v>2683</v>
      </c>
      <c r="F1612">
        <v>7</v>
      </c>
      <c r="G1612">
        <v>9</v>
      </c>
      <c r="H1612">
        <v>2014</v>
      </c>
      <c r="I1612" t="s">
        <v>1960</v>
      </c>
      <c r="J1612">
        <v>2908</v>
      </c>
      <c r="K1612">
        <v>96</v>
      </c>
      <c r="L1612">
        <v>9</v>
      </c>
      <c r="M1612">
        <v>0.1</v>
      </c>
      <c r="N1612" t="s">
        <v>135</v>
      </c>
      <c r="O1612" t="s">
        <v>136</v>
      </c>
      <c r="P1612" t="s">
        <v>11</v>
      </c>
      <c r="Q1612" t="s">
        <v>11</v>
      </c>
      <c r="R1612">
        <v>616</v>
      </c>
      <c r="S1612" t="s">
        <v>11</v>
      </c>
      <c r="T1612" s="6">
        <v>42045</v>
      </c>
      <c r="U1612">
        <v>2</v>
      </c>
      <c r="V1612">
        <v>0</v>
      </c>
      <c r="W1612" t="s">
        <v>11</v>
      </c>
    </row>
    <row r="1613" spans="1:23" x14ac:dyDescent="0.3">
      <c r="A1613">
        <v>1227</v>
      </c>
      <c r="B1613" t="s">
        <v>131</v>
      </c>
      <c r="C1613">
        <v>1525441</v>
      </c>
      <c r="D1613" t="s">
        <v>2684</v>
      </c>
      <c r="E1613" t="s">
        <v>2685</v>
      </c>
      <c r="F1613">
        <v>4</v>
      </c>
      <c r="G1613">
        <v>8</v>
      </c>
      <c r="H1613">
        <v>2014</v>
      </c>
      <c r="I1613" t="s">
        <v>1960</v>
      </c>
      <c r="J1613">
        <v>3539</v>
      </c>
      <c r="K1613">
        <v>63</v>
      </c>
      <c r="L1613">
        <v>1</v>
      </c>
      <c r="M1613">
        <v>0.1</v>
      </c>
      <c r="N1613" t="s">
        <v>135</v>
      </c>
      <c r="O1613" t="s">
        <v>136</v>
      </c>
      <c r="P1613" t="s">
        <v>11</v>
      </c>
      <c r="Q1613" t="s">
        <v>11</v>
      </c>
      <c r="R1613">
        <v>616</v>
      </c>
      <c r="S1613" t="s">
        <v>11</v>
      </c>
      <c r="T1613" s="6">
        <v>42045</v>
      </c>
      <c r="U1613">
        <v>2</v>
      </c>
      <c r="V1613">
        <v>0</v>
      </c>
      <c r="W1613" t="s">
        <v>11</v>
      </c>
    </row>
    <row r="1614" spans="1:23" x14ac:dyDescent="0.3">
      <c r="A1614">
        <v>1228</v>
      </c>
      <c r="B1614" t="s">
        <v>131</v>
      </c>
      <c r="C1614">
        <v>1523538</v>
      </c>
      <c r="D1614" t="s">
        <v>2686</v>
      </c>
      <c r="E1614" t="s">
        <v>2687</v>
      </c>
      <c r="F1614">
        <v>6</v>
      </c>
      <c r="G1614">
        <v>8</v>
      </c>
      <c r="H1614">
        <v>2014</v>
      </c>
      <c r="I1614" t="s">
        <v>1960</v>
      </c>
      <c r="J1614">
        <v>11270</v>
      </c>
      <c r="K1614">
        <v>69</v>
      </c>
      <c r="L1614">
        <v>1</v>
      </c>
      <c r="M1614">
        <v>0.12</v>
      </c>
      <c r="N1614" t="s">
        <v>135</v>
      </c>
      <c r="O1614" t="s">
        <v>136</v>
      </c>
      <c r="P1614" t="s">
        <v>11</v>
      </c>
      <c r="Q1614" t="s">
        <v>11</v>
      </c>
      <c r="R1614">
        <v>616</v>
      </c>
      <c r="S1614" t="s">
        <v>11</v>
      </c>
      <c r="T1614" s="6">
        <v>42045</v>
      </c>
      <c r="U1614">
        <v>2</v>
      </c>
      <c r="V1614">
        <v>0</v>
      </c>
      <c r="W1614" t="s">
        <v>11</v>
      </c>
    </row>
    <row r="1615" spans="1:23" x14ac:dyDescent="0.3">
      <c r="A1615">
        <v>1229</v>
      </c>
      <c r="B1615" t="s">
        <v>131</v>
      </c>
      <c r="C1615">
        <v>1522739</v>
      </c>
      <c r="D1615" t="s">
        <v>2688</v>
      </c>
      <c r="E1615" t="s">
        <v>2689</v>
      </c>
      <c r="F1615">
        <v>29</v>
      </c>
      <c r="G1615">
        <v>7</v>
      </c>
      <c r="H1615">
        <v>2014</v>
      </c>
      <c r="I1615" t="s">
        <v>1960</v>
      </c>
      <c r="J1615">
        <v>32082</v>
      </c>
      <c r="K1615">
        <v>37</v>
      </c>
      <c r="L1615">
        <v>1</v>
      </c>
      <c r="M1615">
        <v>0.75</v>
      </c>
      <c r="N1615" t="s">
        <v>144</v>
      </c>
      <c r="O1615" t="s">
        <v>136</v>
      </c>
      <c r="P1615" t="s">
        <v>11</v>
      </c>
      <c r="Q1615" t="s">
        <v>11</v>
      </c>
      <c r="R1615">
        <v>616</v>
      </c>
      <c r="S1615" t="s">
        <v>11</v>
      </c>
      <c r="T1615" s="6">
        <v>42045</v>
      </c>
      <c r="U1615">
        <v>2</v>
      </c>
      <c r="V1615">
        <v>0</v>
      </c>
      <c r="W1615" t="s">
        <v>11</v>
      </c>
    </row>
    <row r="1616" spans="1:23" x14ac:dyDescent="0.3">
      <c r="A1616">
        <v>1422</v>
      </c>
      <c r="B1616" t="s">
        <v>131</v>
      </c>
      <c r="C1616">
        <v>1523829</v>
      </c>
      <c r="D1616" t="s">
        <v>2690</v>
      </c>
      <c r="E1616" t="s">
        <v>2691</v>
      </c>
      <c r="F1616">
        <v>3</v>
      </c>
      <c r="G1616">
        <v>8</v>
      </c>
      <c r="H1616">
        <v>2014</v>
      </c>
      <c r="I1616" t="s">
        <v>1960</v>
      </c>
      <c r="J1616">
        <v>2140</v>
      </c>
      <c r="K1616">
        <v>60</v>
      </c>
      <c r="L1616">
        <v>1</v>
      </c>
      <c r="M1616">
        <v>0.1</v>
      </c>
      <c r="N1616" t="s">
        <v>135</v>
      </c>
      <c r="O1616" t="s">
        <v>136</v>
      </c>
      <c r="P1616" t="s">
        <v>11</v>
      </c>
      <c r="Q1616" t="s">
        <v>11</v>
      </c>
      <c r="R1616">
        <v>614</v>
      </c>
      <c r="S1616" t="s">
        <v>11</v>
      </c>
      <c r="T1616" s="6">
        <v>42045</v>
      </c>
      <c r="U1616">
        <v>2</v>
      </c>
      <c r="V1616">
        <v>0</v>
      </c>
      <c r="W1616" t="s">
        <v>11</v>
      </c>
    </row>
    <row r="1617" spans="1:23" x14ac:dyDescent="0.3">
      <c r="A1617">
        <v>1423</v>
      </c>
      <c r="B1617" t="s">
        <v>131</v>
      </c>
      <c r="C1617">
        <v>1524834</v>
      </c>
      <c r="D1617" t="s">
        <v>2692</v>
      </c>
      <c r="E1617" t="s">
        <v>2531</v>
      </c>
      <c r="F1617">
        <v>4</v>
      </c>
      <c r="G1617">
        <v>9</v>
      </c>
      <c r="H1617">
        <v>2014</v>
      </c>
      <c r="I1617" t="s">
        <v>1960</v>
      </c>
      <c r="J1617">
        <v>367</v>
      </c>
      <c r="K1617">
        <v>69</v>
      </c>
      <c r="L1617">
        <v>4</v>
      </c>
      <c r="M1617">
        <v>0.1</v>
      </c>
      <c r="N1617" t="s">
        <v>135</v>
      </c>
      <c r="O1617" t="s">
        <v>136</v>
      </c>
      <c r="P1617" t="s">
        <v>11</v>
      </c>
      <c r="Q1617" t="s">
        <v>11</v>
      </c>
      <c r="R1617">
        <v>614</v>
      </c>
      <c r="S1617" t="s">
        <v>11</v>
      </c>
      <c r="T1617" s="6">
        <v>42045</v>
      </c>
      <c r="U1617">
        <v>2</v>
      </c>
      <c r="V1617">
        <v>0</v>
      </c>
      <c r="W1617" t="s">
        <v>11</v>
      </c>
    </row>
    <row r="1618" spans="1:23" x14ac:dyDescent="0.3">
      <c r="A1618">
        <v>1424</v>
      </c>
      <c r="B1618" t="s">
        <v>131</v>
      </c>
      <c r="C1618">
        <v>1524943</v>
      </c>
      <c r="D1618" t="s">
        <v>2693</v>
      </c>
      <c r="E1618" t="s">
        <v>2694</v>
      </c>
      <c r="F1618">
        <v>11</v>
      </c>
      <c r="G1618">
        <v>8</v>
      </c>
      <c r="H1618">
        <v>2014</v>
      </c>
      <c r="I1618" t="s">
        <v>1960</v>
      </c>
      <c r="J1618">
        <v>2400</v>
      </c>
      <c r="K1618">
        <v>97</v>
      </c>
      <c r="L1618">
        <v>1</v>
      </c>
      <c r="M1618">
        <v>0.1</v>
      </c>
      <c r="N1618" t="s">
        <v>135</v>
      </c>
      <c r="O1618" t="s">
        <v>136</v>
      </c>
      <c r="P1618" t="s">
        <v>11</v>
      </c>
      <c r="Q1618" t="s">
        <v>11</v>
      </c>
      <c r="R1618">
        <v>616</v>
      </c>
      <c r="S1618" t="s">
        <v>11</v>
      </c>
      <c r="T1618" s="6">
        <v>42045</v>
      </c>
      <c r="U1618">
        <v>2</v>
      </c>
      <c r="V1618">
        <v>0</v>
      </c>
      <c r="W1618" t="s">
        <v>11</v>
      </c>
    </row>
    <row r="1619" spans="1:23" x14ac:dyDescent="0.3">
      <c r="A1619">
        <v>1425</v>
      </c>
      <c r="B1619" t="s">
        <v>131</v>
      </c>
      <c r="C1619">
        <v>1525845</v>
      </c>
      <c r="D1619" t="s">
        <v>2695</v>
      </c>
      <c r="E1619" t="s">
        <v>2696</v>
      </c>
      <c r="F1619">
        <v>26</v>
      </c>
      <c r="G1619">
        <v>9</v>
      </c>
      <c r="H1619">
        <v>2014</v>
      </c>
      <c r="I1619" t="s">
        <v>1960</v>
      </c>
      <c r="J1619">
        <v>2010</v>
      </c>
      <c r="K1619">
        <v>80</v>
      </c>
      <c r="L1619">
        <v>1</v>
      </c>
      <c r="M1619">
        <v>0.25</v>
      </c>
      <c r="N1619" t="s">
        <v>135</v>
      </c>
      <c r="O1619" t="s">
        <v>136</v>
      </c>
      <c r="P1619" t="s">
        <v>11</v>
      </c>
      <c r="Q1619" t="s">
        <v>11</v>
      </c>
      <c r="R1619">
        <v>614</v>
      </c>
      <c r="S1619" t="s">
        <v>11</v>
      </c>
      <c r="T1619" s="6">
        <v>42045</v>
      </c>
      <c r="U1619">
        <v>2</v>
      </c>
      <c r="V1619">
        <v>0</v>
      </c>
      <c r="W1619" t="s">
        <v>11</v>
      </c>
    </row>
    <row r="1620" spans="1:23" x14ac:dyDescent="0.3">
      <c r="A1620">
        <v>1426</v>
      </c>
      <c r="B1620" t="s">
        <v>131</v>
      </c>
      <c r="C1620">
        <v>1523533</v>
      </c>
      <c r="D1620" t="s">
        <v>2697</v>
      </c>
      <c r="E1620" t="s">
        <v>2698</v>
      </c>
      <c r="F1620">
        <v>15</v>
      </c>
      <c r="G1620">
        <v>8</v>
      </c>
      <c r="H1620">
        <v>2014</v>
      </c>
      <c r="I1620" t="s">
        <v>1960</v>
      </c>
      <c r="J1620">
        <v>5740</v>
      </c>
      <c r="K1620">
        <v>68</v>
      </c>
      <c r="L1620">
        <v>1</v>
      </c>
      <c r="M1620">
        <v>0.1</v>
      </c>
      <c r="N1620" t="s">
        <v>135</v>
      </c>
      <c r="O1620" t="s">
        <v>136</v>
      </c>
      <c r="P1620" t="s">
        <v>11</v>
      </c>
      <c r="Q1620" t="s">
        <v>11</v>
      </c>
      <c r="R1620">
        <v>616</v>
      </c>
      <c r="S1620" t="s">
        <v>11</v>
      </c>
      <c r="T1620" s="6">
        <v>42045</v>
      </c>
      <c r="U1620">
        <v>2</v>
      </c>
      <c r="V1620">
        <v>0</v>
      </c>
      <c r="W1620" t="s">
        <v>11</v>
      </c>
    </row>
    <row r="1621" spans="1:23" x14ac:dyDescent="0.3">
      <c r="A1621">
        <v>1427</v>
      </c>
      <c r="B1621" t="s">
        <v>131</v>
      </c>
      <c r="C1621">
        <v>1524984</v>
      </c>
      <c r="D1621" t="s">
        <v>2699</v>
      </c>
      <c r="E1621" t="s">
        <v>2700</v>
      </c>
      <c r="F1621">
        <v>30</v>
      </c>
      <c r="G1621">
        <v>8</v>
      </c>
      <c r="H1621">
        <v>2014</v>
      </c>
      <c r="I1621" t="s">
        <v>1960</v>
      </c>
      <c r="J1621">
        <v>1836</v>
      </c>
      <c r="K1621">
        <v>100</v>
      </c>
      <c r="L1621">
        <v>1</v>
      </c>
      <c r="M1621">
        <v>0.1</v>
      </c>
      <c r="N1621" t="s">
        <v>135</v>
      </c>
      <c r="O1621" t="s">
        <v>136</v>
      </c>
      <c r="P1621" t="s">
        <v>11</v>
      </c>
      <c r="Q1621" t="s">
        <v>11</v>
      </c>
      <c r="R1621">
        <v>616</v>
      </c>
      <c r="S1621" t="s">
        <v>11</v>
      </c>
      <c r="T1621" s="6">
        <v>42045</v>
      </c>
      <c r="U1621">
        <v>2</v>
      </c>
      <c r="V1621">
        <v>0</v>
      </c>
      <c r="W1621" t="s">
        <v>11</v>
      </c>
    </row>
    <row r="1622" spans="1:23" x14ac:dyDescent="0.3">
      <c r="A1622">
        <v>1428</v>
      </c>
      <c r="B1622" t="s">
        <v>131</v>
      </c>
      <c r="C1622">
        <v>1521338</v>
      </c>
      <c r="D1622" t="s">
        <v>2701</v>
      </c>
      <c r="E1622" t="s">
        <v>2702</v>
      </c>
      <c r="F1622">
        <v>13</v>
      </c>
      <c r="G1622">
        <v>6</v>
      </c>
      <c r="H1622">
        <v>2014</v>
      </c>
      <c r="I1622" t="s">
        <v>1960</v>
      </c>
      <c r="J1622">
        <v>568</v>
      </c>
      <c r="K1622">
        <v>6</v>
      </c>
      <c r="L1622">
        <v>2</v>
      </c>
      <c r="M1622">
        <v>0.1</v>
      </c>
      <c r="N1622" t="s">
        <v>135</v>
      </c>
      <c r="O1622" t="s">
        <v>136</v>
      </c>
      <c r="P1622" t="s">
        <v>11</v>
      </c>
      <c r="Q1622" t="s">
        <v>11</v>
      </c>
      <c r="R1622">
        <v>616</v>
      </c>
      <c r="S1622" t="s">
        <v>11</v>
      </c>
      <c r="T1622" s="6">
        <v>42045</v>
      </c>
      <c r="U1622">
        <v>2</v>
      </c>
      <c r="V1622">
        <v>0</v>
      </c>
      <c r="W1622" t="s">
        <v>11</v>
      </c>
    </row>
    <row r="1623" spans="1:23" x14ac:dyDescent="0.3">
      <c r="A1623">
        <v>1616</v>
      </c>
      <c r="B1623" t="s">
        <v>131</v>
      </c>
      <c r="C1623">
        <v>1527905</v>
      </c>
      <c r="D1623" t="s">
        <v>2703</v>
      </c>
      <c r="E1623" t="s">
        <v>2704</v>
      </c>
      <c r="F1623">
        <v>14</v>
      </c>
      <c r="G1623">
        <v>8</v>
      </c>
      <c r="H1623">
        <v>2014</v>
      </c>
      <c r="I1623" t="s">
        <v>1960</v>
      </c>
      <c r="J1623">
        <v>2000</v>
      </c>
      <c r="K1623">
        <v>114</v>
      </c>
      <c r="L1623">
        <v>1</v>
      </c>
      <c r="M1623">
        <v>0.1</v>
      </c>
      <c r="N1623" t="s">
        <v>135</v>
      </c>
      <c r="O1623" t="s">
        <v>136</v>
      </c>
      <c r="P1623" t="s">
        <v>11</v>
      </c>
      <c r="Q1623" t="s">
        <v>11</v>
      </c>
      <c r="R1623">
        <v>616</v>
      </c>
      <c r="S1623" t="s">
        <v>11</v>
      </c>
      <c r="T1623" s="6">
        <v>42045</v>
      </c>
      <c r="U1623">
        <v>2</v>
      </c>
      <c r="V1623">
        <v>0</v>
      </c>
      <c r="W1623" t="s">
        <v>11</v>
      </c>
    </row>
    <row r="1624" spans="1:23" x14ac:dyDescent="0.3">
      <c r="A1624">
        <v>1617</v>
      </c>
      <c r="B1624" t="s">
        <v>131</v>
      </c>
      <c r="C1624">
        <v>1523839</v>
      </c>
      <c r="D1624" t="s">
        <v>2705</v>
      </c>
      <c r="E1624" t="s">
        <v>1405</v>
      </c>
      <c r="F1624">
        <v>15</v>
      </c>
      <c r="G1624">
        <v>8</v>
      </c>
      <c r="H1624">
        <v>2014</v>
      </c>
      <c r="I1624" t="s">
        <v>1960</v>
      </c>
      <c r="J1624">
        <v>2762</v>
      </c>
      <c r="K1624">
        <v>66</v>
      </c>
      <c r="L1624">
        <v>1</v>
      </c>
      <c r="M1624">
        <v>0.1</v>
      </c>
      <c r="N1624" t="s">
        <v>135</v>
      </c>
      <c r="O1624" t="s">
        <v>136</v>
      </c>
      <c r="P1624" t="s">
        <v>11</v>
      </c>
      <c r="Q1624" t="s">
        <v>11</v>
      </c>
      <c r="R1624">
        <v>614</v>
      </c>
      <c r="S1624" t="s">
        <v>11</v>
      </c>
      <c r="T1624" s="6">
        <v>42045</v>
      </c>
      <c r="U1624">
        <v>2</v>
      </c>
      <c r="V1624">
        <v>0</v>
      </c>
      <c r="W1624" t="s">
        <v>11</v>
      </c>
    </row>
    <row r="1625" spans="1:23" x14ac:dyDescent="0.3">
      <c r="A1625">
        <v>1618</v>
      </c>
      <c r="B1625" t="s">
        <v>131</v>
      </c>
      <c r="C1625">
        <v>1521363</v>
      </c>
      <c r="D1625" t="s">
        <v>2706</v>
      </c>
      <c r="E1625" t="s">
        <v>2707</v>
      </c>
      <c r="F1625">
        <v>15</v>
      </c>
      <c r="G1625">
        <v>6</v>
      </c>
      <c r="H1625">
        <v>2014</v>
      </c>
      <c r="I1625" t="s">
        <v>1960</v>
      </c>
      <c r="J1625">
        <v>766</v>
      </c>
      <c r="K1625">
        <v>7</v>
      </c>
      <c r="L1625">
        <v>9</v>
      </c>
      <c r="M1625">
        <v>0.1</v>
      </c>
      <c r="N1625" t="s">
        <v>135</v>
      </c>
      <c r="O1625" t="s">
        <v>136</v>
      </c>
      <c r="P1625" t="s">
        <v>11</v>
      </c>
      <c r="Q1625" t="s">
        <v>11</v>
      </c>
      <c r="R1625">
        <v>616</v>
      </c>
      <c r="S1625" t="s">
        <v>11</v>
      </c>
      <c r="T1625" s="6">
        <v>42045</v>
      </c>
      <c r="U1625">
        <v>2</v>
      </c>
      <c r="V1625">
        <v>0</v>
      </c>
      <c r="W1625" t="s">
        <v>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N1645"/>
  <sheetViews>
    <sheetView tabSelected="1" topLeftCell="A1622" zoomScaleNormal="100" workbookViewId="0">
      <selection activeCell="I1640" sqref="I1640"/>
    </sheetView>
  </sheetViews>
  <sheetFormatPr defaultRowHeight="14.4" x14ac:dyDescent="0.3"/>
  <cols>
    <col min="5" max="5" width="13.5546875" customWidth="1"/>
    <col min="6" max="6" width="12.21875" customWidth="1"/>
  </cols>
  <sheetData>
    <row r="4" spans="1:14" x14ac:dyDescent="0.3">
      <c r="A4" t="s">
        <v>112</v>
      </c>
      <c r="B4" t="s">
        <v>113</v>
      </c>
      <c r="C4" t="s">
        <v>114</v>
      </c>
      <c r="D4" t="s">
        <v>115</v>
      </c>
      <c r="E4" t="s">
        <v>119</v>
      </c>
      <c r="F4" t="s">
        <v>120</v>
      </c>
      <c r="G4" t="s">
        <v>121</v>
      </c>
      <c r="J4" t="s">
        <v>2</v>
      </c>
      <c r="K4" t="s">
        <v>105</v>
      </c>
      <c r="L4" t="s">
        <v>106</v>
      </c>
      <c r="M4" t="s">
        <v>3</v>
      </c>
      <c r="N4" t="s">
        <v>4</v>
      </c>
    </row>
    <row r="5" spans="1:14" x14ac:dyDescent="0.3">
      <c r="A5" t="s">
        <v>133</v>
      </c>
      <c r="B5">
        <v>8</v>
      </c>
      <c r="C5">
        <v>9</v>
      </c>
      <c r="D5">
        <v>1985</v>
      </c>
      <c r="E5">
        <v>4</v>
      </c>
      <c r="F5">
        <v>0.1</v>
      </c>
      <c r="G5" t="s">
        <v>135</v>
      </c>
      <c r="I5">
        <v>1985</v>
      </c>
      <c r="J5">
        <v>0</v>
      </c>
      <c r="K5">
        <v>28</v>
      </c>
      <c r="L5">
        <v>8</v>
      </c>
      <c r="M5">
        <v>2</v>
      </c>
      <c r="N5">
        <v>2</v>
      </c>
    </row>
    <row r="6" spans="1:14" x14ac:dyDescent="0.3">
      <c r="A6" t="s">
        <v>138</v>
      </c>
      <c r="B6">
        <v>5</v>
      </c>
      <c r="C6">
        <v>7</v>
      </c>
      <c r="D6">
        <v>1985</v>
      </c>
      <c r="E6">
        <v>5</v>
      </c>
      <c r="F6">
        <v>0.1</v>
      </c>
      <c r="G6" t="s">
        <v>135</v>
      </c>
      <c r="I6">
        <f>SUM(I5+1)</f>
        <v>1986</v>
      </c>
    </row>
    <row r="7" spans="1:14" x14ac:dyDescent="0.3">
      <c r="A7" t="s">
        <v>11</v>
      </c>
      <c r="B7">
        <v>27</v>
      </c>
      <c r="C7">
        <v>8</v>
      </c>
      <c r="D7">
        <v>1985</v>
      </c>
      <c r="E7">
        <v>1</v>
      </c>
      <c r="F7">
        <v>0.1</v>
      </c>
      <c r="G7" t="s">
        <v>135</v>
      </c>
      <c r="I7">
        <f t="shared" ref="I7:I34" si="0">SUM(I6+1)</f>
        <v>1987</v>
      </c>
    </row>
    <row r="8" spans="1:14" x14ac:dyDescent="0.3">
      <c r="A8" t="s">
        <v>11</v>
      </c>
      <c r="B8">
        <v>6</v>
      </c>
      <c r="C8">
        <v>8</v>
      </c>
      <c r="D8">
        <v>1985</v>
      </c>
      <c r="E8">
        <v>1</v>
      </c>
      <c r="F8">
        <v>0.1</v>
      </c>
      <c r="G8" t="s">
        <v>135</v>
      </c>
      <c r="I8">
        <f t="shared" si="0"/>
        <v>1988</v>
      </c>
    </row>
    <row r="9" spans="1:14" x14ac:dyDescent="0.3">
      <c r="A9" t="s">
        <v>11</v>
      </c>
      <c r="B9">
        <v>7</v>
      </c>
      <c r="C9">
        <v>7</v>
      </c>
      <c r="D9">
        <v>1985</v>
      </c>
      <c r="E9">
        <v>1</v>
      </c>
      <c r="F9">
        <v>0.1</v>
      </c>
      <c r="G9" t="s">
        <v>135</v>
      </c>
      <c r="I9">
        <f t="shared" si="0"/>
        <v>1989</v>
      </c>
    </row>
    <row r="10" spans="1:14" x14ac:dyDescent="0.3">
      <c r="A10" t="s">
        <v>143</v>
      </c>
      <c r="B10">
        <v>11</v>
      </c>
      <c r="C10">
        <v>7</v>
      </c>
      <c r="D10">
        <v>1985</v>
      </c>
      <c r="E10">
        <v>1</v>
      </c>
      <c r="F10">
        <v>1</v>
      </c>
      <c r="G10" t="s">
        <v>144</v>
      </c>
      <c r="I10">
        <f t="shared" si="0"/>
        <v>1990</v>
      </c>
    </row>
    <row r="11" spans="1:14" x14ac:dyDescent="0.3">
      <c r="A11" t="s">
        <v>146</v>
      </c>
      <c r="B11">
        <v>6</v>
      </c>
      <c r="C11">
        <v>7</v>
      </c>
      <c r="D11">
        <v>1985</v>
      </c>
      <c r="E11">
        <v>5</v>
      </c>
      <c r="F11">
        <v>0.1</v>
      </c>
      <c r="G11" t="s">
        <v>135</v>
      </c>
      <c r="I11">
        <f t="shared" si="0"/>
        <v>1991</v>
      </c>
    </row>
    <row r="12" spans="1:14" x14ac:dyDescent="0.3">
      <c r="A12" t="s">
        <v>11</v>
      </c>
      <c r="B12">
        <v>29</v>
      </c>
      <c r="C12">
        <v>7</v>
      </c>
      <c r="D12">
        <v>1985</v>
      </c>
      <c r="E12">
        <v>1</v>
      </c>
      <c r="F12">
        <v>0.1</v>
      </c>
      <c r="G12" t="s">
        <v>135</v>
      </c>
      <c r="I12">
        <f t="shared" si="0"/>
        <v>1992</v>
      </c>
    </row>
    <row r="13" spans="1:14" x14ac:dyDescent="0.3">
      <c r="A13" t="s">
        <v>11</v>
      </c>
      <c r="B13">
        <v>2</v>
      </c>
      <c r="C13">
        <v>8</v>
      </c>
      <c r="D13">
        <v>1985</v>
      </c>
      <c r="E13">
        <v>1</v>
      </c>
      <c r="F13">
        <v>0.1</v>
      </c>
      <c r="G13" t="s">
        <v>135</v>
      </c>
      <c r="I13">
        <f t="shared" si="0"/>
        <v>1993</v>
      </c>
    </row>
    <row r="14" spans="1:14" x14ac:dyDescent="0.3">
      <c r="A14" t="s">
        <v>11</v>
      </c>
      <c r="B14">
        <v>10</v>
      </c>
      <c r="C14">
        <v>7</v>
      </c>
      <c r="D14">
        <v>1985</v>
      </c>
      <c r="E14">
        <v>1</v>
      </c>
      <c r="F14">
        <v>0.1</v>
      </c>
      <c r="G14" t="s">
        <v>135</v>
      </c>
      <c r="I14">
        <f t="shared" si="0"/>
        <v>1994</v>
      </c>
    </row>
    <row r="15" spans="1:14" x14ac:dyDescent="0.3">
      <c r="A15" t="s">
        <v>11</v>
      </c>
      <c r="B15">
        <v>8</v>
      </c>
      <c r="C15">
        <v>7</v>
      </c>
      <c r="D15">
        <v>1985</v>
      </c>
      <c r="E15">
        <v>1</v>
      </c>
      <c r="F15">
        <v>0.1</v>
      </c>
      <c r="G15" t="s">
        <v>135</v>
      </c>
      <c r="I15">
        <f t="shared" si="0"/>
        <v>1995</v>
      </c>
    </row>
    <row r="16" spans="1:14" x14ac:dyDescent="0.3">
      <c r="A16" t="s">
        <v>11</v>
      </c>
      <c r="B16">
        <v>1</v>
      </c>
      <c r="C16">
        <v>8</v>
      </c>
      <c r="D16">
        <v>1985</v>
      </c>
      <c r="E16">
        <v>1</v>
      </c>
      <c r="F16">
        <v>0.1</v>
      </c>
      <c r="G16" t="s">
        <v>135</v>
      </c>
      <c r="I16">
        <f t="shared" si="0"/>
        <v>1996</v>
      </c>
    </row>
    <row r="17" spans="1:9" x14ac:dyDescent="0.3">
      <c r="A17" t="s">
        <v>11</v>
      </c>
      <c r="B17">
        <v>2</v>
      </c>
      <c r="C17">
        <v>10</v>
      </c>
      <c r="D17">
        <v>1985</v>
      </c>
      <c r="E17">
        <v>5</v>
      </c>
      <c r="F17">
        <v>293</v>
      </c>
      <c r="G17" t="s">
        <v>153</v>
      </c>
      <c r="I17">
        <f t="shared" si="0"/>
        <v>1997</v>
      </c>
    </row>
    <row r="18" spans="1:9" x14ac:dyDescent="0.3">
      <c r="A18" t="s">
        <v>11</v>
      </c>
      <c r="B18">
        <v>29</v>
      </c>
      <c r="C18">
        <v>7</v>
      </c>
      <c r="D18">
        <v>1985</v>
      </c>
      <c r="E18">
        <v>1</v>
      </c>
      <c r="F18">
        <v>0.1</v>
      </c>
      <c r="G18" t="s">
        <v>135</v>
      </c>
      <c r="I18">
        <f t="shared" si="0"/>
        <v>1998</v>
      </c>
    </row>
    <row r="19" spans="1:9" x14ac:dyDescent="0.3">
      <c r="A19" t="s">
        <v>156</v>
      </c>
      <c r="B19">
        <v>1</v>
      </c>
      <c r="C19">
        <v>10</v>
      </c>
      <c r="D19">
        <v>1985</v>
      </c>
      <c r="E19">
        <v>4</v>
      </c>
      <c r="F19">
        <v>0.1</v>
      </c>
      <c r="G19" t="s">
        <v>135</v>
      </c>
      <c r="I19">
        <f t="shared" si="0"/>
        <v>1999</v>
      </c>
    </row>
    <row r="20" spans="1:9" x14ac:dyDescent="0.3">
      <c r="A20" t="s">
        <v>158</v>
      </c>
      <c r="B20">
        <v>10</v>
      </c>
      <c r="C20">
        <v>7</v>
      </c>
      <c r="D20">
        <v>1985</v>
      </c>
      <c r="E20">
        <v>1</v>
      </c>
      <c r="F20">
        <v>0.1</v>
      </c>
      <c r="G20" t="s">
        <v>135</v>
      </c>
      <c r="I20">
        <f t="shared" si="0"/>
        <v>2000</v>
      </c>
    </row>
    <row r="21" spans="1:9" x14ac:dyDescent="0.3">
      <c r="A21" t="s">
        <v>160</v>
      </c>
      <c r="B21">
        <v>22</v>
      </c>
      <c r="C21">
        <v>7</v>
      </c>
      <c r="D21">
        <v>1985</v>
      </c>
      <c r="E21">
        <v>3</v>
      </c>
      <c r="F21">
        <v>0.1</v>
      </c>
      <c r="G21" t="s">
        <v>135</v>
      </c>
      <c r="I21">
        <f t="shared" si="0"/>
        <v>2001</v>
      </c>
    </row>
    <row r="22" spans="1:9" x14ac:dyDescent="0.3">
      <c r="A22" t="s">
        <v>11</v>
      </c>
      <c r="B22">
        <v>27</v>
      </c>
      <c r="C22">
        <v>8</v>
      </c>
      <c r="D22">
        <v>1985</v>
      </c>
      <c r="E22">
        <v>1</v>
      </c>
      <c r="F22">
        <v>0.1</v>
      </c>
      <c r="G22" t="s">
        <v>135</v>
      </c>
      <c r="I22">
        <f t="shared" si="0"/>
        <v>2002</v>
      </c>
    </row>
    <row r="23" spans="1:9" x14ac:dyDescent="0.3">
      <c r="A23" t="s">
        <v>11</v>
      </c>
      <c r="B23">
        <v>8</v>
      </c>
      <c r="C23">
        <v>7</v>
      </c>
      <c r="D23">
        <v>1985</v>
      </c>
      <c r="E23">
        <v>1</v>
      </c>
      <c r="F23">
        <v>30</v>
      </c>
      <c r="G23" t="s">
        <v>163</v>
      </c>
      <c r="I23">
        <f t="shared" si="0"/>
        <v>2003</v>
      </c>
    </row>
    <row r="24" spans="1:9" x14ac:dyDescent="0.3">
      <c r="A24" t="s">
        <v>11</v>
      </c>
      <c r="B24">
        <v>7</v>
      </c>
      <c r="C24">
        <v>7</v>
      </c>
      <c r="D24">
        <v>1985</v>
      </c>
      <c r="E24">
        <v>1</v>
      </c>
      <c r="F24">
        <v>0.1</v>
      </c>
      <c r="G24" t="s">
        <v>135</v>
      </c>
      <c r="I24">
        <f t="shared" si="0"/>
        <v>2004</v>
      </c>
    </row>
    <row r="25" spans="1:9" x14ac:dyDescent="0.3">
      <c r="A25" t="s">
        <v>166</v>
      </c>
      <c r="B25">
        <v>29</v>
      </c>
      <c r="C25">
        <v>7</v>
      </c>
      <c r="D25">
        <v>1985</v>
      </c>
      <c r="E25">
        <v>1</v>
      </c>
      <c r="F25">
        <v>0.1</v>
      </c>
      <c r="G25" t="s">
        <v>135</v>
      </c>
      <c r="I25">
        <f t="shared" si="0"/>
        <v>2005</v>
      </c>
    </row>
    <row r="26" spans="1:9" x14ac:dyDescent="0.3">
      <c r="A26" t="s">
        <v>168</v>
      </c>
      <c r="B26">
        <v>13</v>
      </c>
      <c r="C26">
        <v>5</v>
      </c>
      <c r="D26">
        <v>1985</v>
      </c>
      <c r="E26">
        <v>5</v>
      </c>
      <c r="F26">
        <v>2</v>
      </c>
      <c r="G26" t="s">
        <v>144</v>
      </c>
      <c r="I26">
        <f t="shared" si="0"/>
        <v>2006</v>
      </c>
    </row>
    <row r="27" spans="1:9" x14ac:dyDescent="0.3">
      <c r="A27" t="s">
        <v>170</v>
      </c>
      <c r="B27">
        <v>11</v>
      </c>
      <c r="C27">
        <v>7</v>
      </c>
      <c r="D27">
        <v>1985</v>
      </c>
      <c r="E27">
        <v>1</v>
      </c>
      <c r="F27">
        <v>0.1</v>
      </c>
      <c r="G27" t="s">
        <v>135</v>
      </c>
      <c r="I27">
        <f t="shared" si="0"/>
        <v>2007</v>
      </c>
    </row>
    <row r="28" spans="1:9" x14ac:dyDescent="0.3">
      <c r="A28" t="s">
        <v>172</v>
      </c>
      <c r="B28">
        <v>30</v>
      </c>
      <c r="C28">
        <v>9</v>
      </c>
      <c r="D28">
        <v>1985</v>
      </c>
      <c r="E28">
        <v>4</v>
      </c>
      <c r="F28">
        <v>0.1</v>
      </c>
      <c r="G28" t="s">
        <v>135</v>
      </c>
      <c r="I28">
        <f t="shared" si="0"/>
        <v>2008</v>
      </c>
    </row>
    <row r="29" spans="1:9" x14ac:dyDescent="0.3">
      <c r="A29" t="s">
        <v>174</v>
      </c>
      <c r="B29">
        <v>25</v>
      </c>
      <c r="C29">
        <v>7</v>
      </c>
      <c r="D29">
        <v>1985</v>
      </c>
      <c r="E29">
        <v>3</v>
      </c>
      <c r="F29">
        <v>0.1</v>
      </c>
      <c r="G29" t="s">
        <v>135</v>
      </c>
      <c r="I29">
        <f t="shared" si="0"/>
        <v>2009</v>
      </c>
    </row>
    <row r="30" spans="1:9" x14ac:dyDescent="0.3">
      <c r="A30" t="s">
        <v>11</v>
      </c>
      <c r="B30">
        <v>9</v>
      </c>
      <c r="C30">
        <v>7</v>
      </c>
      <c r="D30">
        <v>1985</v>
      </c>
      <c r="E30">
        <v>1</v>
      </c>
      <c r="F30">
        <v>0.1</v>
      </c>
      <c r="G30" t="s">
        <v>135</v>
      </c>
      <c r="I30">
        <f t="shared" si="0"/>
        <v>2010</v>
      </c>
    </row>
    <row r="31" spans="1:9" x14ac:dyDescent="0.3">
      <c r="A31" t="s">
        <v>11</v>
      </c>
      <c r="B31">
        <v>12</v>
      </c>
      <c r="C31">
        <v>7</v>
      </c>
      <c r="D31">
        <v>1985</v>
      </c>
      <c r="E31">
        <v>1</v>
      </c>
      <c r="F31">
        <v>0.1</v>
      </c>
      <c r="G31" t="s">
        <v>135</v>
      </c>
      <c r="I31">
        <f t="shared" si="0"/>
        <v>2011</v>
      </c>
    </row>
    <row r="32" spans="1:9" x14ac:dyDescent="0.3">
      <c r="A32" t="s">
        <v>11</v>
      </c>
      <c r="B32">
        <v>19</v>
      </c>
      <c r="C32">
        <v>8</v>
      </c>
      <c r="D32">
        <v>1985</v>
      </c>
      <c r="E32">
        <v>1</v>
      </c>
      <c r="F32">
        <v>0.1</v>
      </c>
      <c r="G32" t="s">
        <v>135</v>
      </c>
      <c r="I32">
        <f t="shared" si="0"/>
        <v>2012</v>
      </c>
    </row>
    <row r="33" spans="1:9" x14ac:dyDescent="0.3">
      <c r="A33" t="s">
        <v>11</v>
      </c>
      <c r="B33">
        <v>7</v>
      </c>
      <c r="C33">
        <v>7</v>
      </c>
      <c r="D33">
        <v>1985</v>
      </c>
      <c r="E33">
        <v>1</v>
      </c>
      <c r="F33">
        <v>1</v>
      </c>
      <c r="G33" t="s">
        <v>144</v>
      </c>
      <c r="I33">
        <f t="shared" si="0"/>
        <v>2013</v>
      </c>
    </row>
    <row r="34" spans="1:9" x14ac:dyDescent="0.3">
      <c r="A34" t="s">
        <v>180</v>
      </c>
      <c r="B34">
        <v>31</v>
      </c>
      <c r="C34">
        <v>7</v>
      </c>
      <c r="D34">
        <v>1985</v>
      </c>
      <c r="E34">
        <v>1</v>
      </c>
      <c r="F34">
        <v>0.1</v>
      </c>
      <c r="G34" t="s">
        <v>135</v>
      </c>
      <c r="I34">
        <f t="shared" si="0"/>
        <v>2014</v>
      </c>
    </row>
    <row r="35" spans="1:9" x14ac:dyDescent="0.3">
      <c r="A35" t="s">
        <v>182</v>
      </c>
      <c r="B35">
        <v>31</v>
      </c>
      <c r="C35">
        <v>7</v>
      </c>
      <c r="D35">
        <v>1985</v>
      </c>
      <c r="E35">
        <v>1</v>
      </c>
      <c r="F35">
        <v>0.1</v>
      </c>
      <c r="G35" t="s">
        <v>135</v>
      </c>
      <c r="I35" t="s">
        <v>11</v>
      </c>
    </row>
    <row r="36" spans="1:9" x14ac:dyDescent="0.3">
      <c r="A36" t="s">
        <v>11</v>
      </c>
      <c r="B36">
        <v>10</v>
      </c>
      <c r="C36">
        <v>7</v>
      </c>
      <c r="D36">
        <v>1985</v>
      </c>
      <c r="E36">
        <v>1</v>
      </c>
      <c r="F36">
        <v>1</v>
      </c>
      <c r="G36" t="s">
        <v>144</v>
      </c>
    </row>
    <row r="37" spans="1:9" x14ac:dyDescent="0.3">
      <c r="A37" t="s">
        <v>11</v>
      </c>
      <c r="B37">
        <v>26</v>
      </c>
      <c r="C37">
        <v>8</v>
      </c>
      <c r="D37">
        <v>1985</v>
      </c>
      <c r="E37">
        <v>1</v>
      </c>
      <c r="F37">
        <v>0.1</v>
      </c>
      <c r="G37" t="s">
        <v>135</v>
      </c>
    </row>
    <row r="38" spans="1:9" x14ac:dyDescent="0.3">
      <c r="A38" t="s">
        <v>11</v>
      </c>
      <c r="B38">
        <v>11</v>
      </c>
      <c r="C38">
        <v>7</v>
      </c>
      <c r="D38">
        <v>1985</v>
      </c>
      <c r="E38">
        <v>1</v>
      </c>
      <c r="F38">
        <v>400</v>
      </c>
      <c r="G38" t="s">
        <v>186</v>
      </c>
    </row>
    <row r="39" spans="1:9" x14ac:dyDescent="0.3">
      <c r="A39" t="s">
        <v>11</v>
      </c>
      <c r="B39">
        <v>8</v>
      </c>
      <c r="C39">
        <v>7</v>
      </c>
      <c r="D39">
        <v>1985</v>
      </c>
      <c r="E39">
        <v>1</v>
      </c>
      <c r="F39">
        <v>18</v>
      </c>
      <c r="G39" t="s">
        <v>163</v>
      </c>
    </row>
    <row r="40" spans="1:9" x14ac:dyDescent="0.3">
      <c r="A40" t="s">
        <v>11</v>
      </c>
      <c r="B40">
        <v>26</v>
      </c>
      <c r="C40">
        <v>8</v>
      </c>
      <c r="D40">
        <v>1985</v>
      </c>
      <c r="E40">
        <v>1</v>
      </c>
      <c r="F40">
        <v>1</v>
      </c>
      <c r="G40" t="s">
        <v>144</v>
      </c>
    </row>
    <row r="41" spans="1:9" x14ac:dyDescent="0.3">
      <c r="A41" t="s">
        <v>190</v>
      </c>
      <c r="B41">
        <v>30</v>
      </c>
      <c r="C41">
        <v>7</v>
      </c>
      <c r="D41">
        <v>1985</v>
      </c>
      <c r="E41">
        <v>1</v>
      </c>
      <c r="F41">
        <v>0.1</v>
      </c>
      <c r="G41" t="s">
        <v>135</v>
      </c>
    </row>
    <row r="42" spans="1:9" x14ac:dyDescent="0.3">
      <c r="A42" t="s">
        <v>11</v>
      </c>
      <c r="B42">
        <v>8</v>
      </c>
      <c r="C42">
        <v>7</v>
      </c>
      <c r="D42">
        <v>1985</v>
      </c>
      <c r="E42">
        <v>1</v>
      </c>
      <c r="F42">
        <v>0.1</v>
      </c>
      <c r="G42" t="s">
        <v>135</v>
      </c>
    </row>
    <row r="43" spans="1:9" x14ac:dyDescent="0.3">
      <c r="A43" t="s">
        <v>11</v>
      </c>
      <c r="B43">
        <v>7</v>
      </c>
      <c r="C43">
        <v>7</v>
      </c>
      <c r="D43">
        <v>1985</v>
      </c>
      <c r="E43">
        <v>1</v>
      </c>
      <c r="F43">
        <v>1</v>
      </c>
      <c r="G43" t="s">
        <v>144</v>
      </c>
    </row>
    <row r="44" spans="1:9" x14ac:dyDescent="0.3">
      <c r="A44" t="s">
        <v>11</v>
      </c>
      <c r="B44">
        <v>30</v>
      </c>
      <c r="C44">
        <v>7</v>
      </c>
      <c r="D44">
        <v>1985</v>
      </c>
      <c r="E44">
        <v>1</v>
      </c>
      <c r="F44">
        <v>0.1</v>
      </c>
      <c r="G44" t="s">
        <v>135</v>
      </c>
    </row>
    <row r="45" spans="1:9" x14ac:dyDescent="0.3">
      <c r="A45" t="s">
        <v>11</v>
      </c>
      <c r="B45">
        <v>10</v>
      </c>
      <c r="C45">
        <v>7</v>
      </c>
      <c r="D45">
        <v>1985</v>
      </c>
      <c r="E45">
        <v>1</v>
      </c>
      <c r="F45">
        <v>0.1</v>
      </c>
      <c r="G45" t="s">
        <v>135</v>
      </c>
    </row>
    <row r="48" spans="1:9" x14ac:dyDescent="0.3">
      <c r="A48" t="s">
        <v>196</v>
      </c>
      <c r="B48">
        <v>11</v>
      </c>
      <c r="C48">
        <v>9</v>
      </c>
      <c r="D48">
        <v>1986</v>
      </c>
      <c r="E48">
        <v>1</v>
      </c>
      <c r="F48">
        <v>0.2</v>
      </c>
      <c r="G48" t="s">
        <v>135</v>
      </c>
    </row>
    <row r="49" spans="1:7" x14ac:dyDescent="0.3">
      <c r="A49" t="s">
        <v>11</v>
      </c>
      <c r="B49">
        <v>11</v>
      </c>
      <c r="C49">
        <v>8</v>
      </c>
      <c r="D49">
        <v>1986</v>
      </c>
      <c r="E49">
        <v>1</v>
      </c>
      <c r="F49">
        <v>3</v>
      </c>
      <c r="G49" t="s">
        <v>144</v>
      </c>
    </row>
    <row r="50" spans="1:7" x14ac:dyDescent="0.3">
      <c r="A50" t="s">
        <v>11</v>
      </c>
      <c r="B50">
        <v>15</v>
      </c>
      <c r="C50">
        <v>8</v>
      </c>
      <c r="D50">
        <v>1986</v>
      </c>
      <c r="E50">
        <v>1</v>
      </c>
      <c r="F50">
        <v>0.3</v>
      </c>
      <c r="G50" t="s">
        <v>144</v>
      </c>
    </row>
    <row r="51" spans="1:7" x14ac:dyDescent="0.3">
      <c r="A51" t="s">
        <v>11</v>
      </c>
      <c r="B51">
        <v>11</v>
      </c>
      <c r="C51">
        <v>8</v>
      </c>
      <c r="D51">
        <v>1986</v>
      </c>
      <c r="E51">
        <v>1</v>
      </c>
      <c r="F51">
        <v>5</v>
      </c>
      <c r="G51" t="s">
        <v>144</v>
      </c>
    </row>
    <row r="52" spans="1:7" x14ac:dyDescent="0.3">
      <c r="A52" t="s">
        <v>11</v>
      </c>
      <c r="B52">
        <v>25</v>
      </c>
      <c r="C52">
        <v>8</v>
      </c>
      <c r="D52">
        <v>1986</v>
      </c>
      <c r="E52">
        <v>1</v>
      </c>
      <c r="F52">
        <v>0.1</v>
      </c>
      <c r="G52" t="s">
        <v>135</v>
      </c>
    </row>
    <row r="53" spans="1:7" x14ac:dyDescent="0.3">
      <c r="A53" t="s">
        <v>11</v>
      </c>
      <c r="B53">
        <v>11</v>
      </c>
      <c r="C53">
        <v>8</v>
      </c>
      <c r="D53">
        <v>1986</v>
      </c>
      <c r="E53">
        <v>1</v>
      </c>
      <c r="F53">
        <v>3</v>
      </c>
      <c r="G53" t="s">
        <v>144</v>
      </c>
    </row>
    <row r="54" spans="1:7" x14ac:dyDescent="0.3">
      <c r="A54" t="s">
        <v>11</v>
      </c>
      <c r="B54">
        <v>7</v>
      </c>
      <c r="C54">
        <v>9</v>
      </c>
      <c r="D54">
        <v>1986</v>
      </c>
      <c r="E54">
        <v>1</v>
      </c>
      <c r="F54">
        <v>0.1</v>
      </c>
      <c r="G54" t="s">
        <v>135</v>
      </c>
    </row>
    <row r="55" spans="1:7" x14ac:dyDescent="0.3">
      <c r="A55" t="s">
        <v>11</v>
      </c>
      <c r="B55">
        <v>28</v>
      </c>
      <c r="C55">
        <v>7</v>
      </c>
      <c r="D55">
        <v>1986</v>
      </c>
      <c r="E55">
        <v>3</v>
      </c>
      <c r="F55">
        <v>0.1</v>
      </c>
      <c r="G55" t="s">
        <v>135</v>
      </c>
    </row>
    <row r="56" spans="1:7" x14ac:dyDescent="0.3">
      <c r="A56" t="s">
        <v>11</v>
      </c>
      <c r="B56">
        <v>23</v>
      </c>
      <c r="C56">
        <v>8</v>
      </c>
      <c r="D56">
        <v>1986</v>
      </c>
      <c r="E56">
        <v>1</v>
      </c>
      <c r="F56">
        <v>0.2</v>
      </c>
      <c r="G56" t="s">
        <v>135</v>
      </c>
    </row>
    <row r="57" spans="1:7" x14ac:dyDescent="0.3">
      <c r="A57" t="s">
        <v>11</v>
      </c>
      <c r="B57">
        <v>31</v>
      </c>
      <c r="C57">
        <v>8</v>
      </c>
      <c r="D57">
        <v>1986</v>
      </c>
      <c r="E57">
        <v>2</v>
      </c>
      <c r="F57">
        <v>0.1</v>
      </c>
      <c r="G57" t="s">
        <v>135</v>
      </c>
    </row>
    <row r="58" spans="1:7" x14ac:dyDescent="0.3">
      <c r="A58" t="s">
        <v>11</v>
      </c>
      <c r="B58">
        <v>28</v>
      </c>
      <c r="C58">
        <v>8</v>
      </c>
      <c r="D58">
        <v>1986</v>
      </c>
      <c r="E58">
        <v>1</v>
      </c>
      <c r="F58">
        <v>0.2</v>
      </c>
      <c r="G58" t="s">
        <v>135</v>
      </c>
    </row>
    <row r="59" spans="1:7" x14ac:dyDescent="0.3">
      <c r="A59" t="s">
        <v>11</v>
      </c>
      <c r="B59">
        <v>8</v>
      </c>
      <c r="C59">
        <v>9</v>
      </c>
      <c r="D59">
        <v>1986</v>
      </c>
      <c r="E59">
        <v>1</v>
      </c>
      <c r="F59">
        <v>7</v>
      </c>
      <c r="G59" t="s">
        <v>144</v>
      </c>
    </row>
    <row r="60" spans="1:7" x14ac:dyDescent="0.3">
      <c r="A60" t="s">
        <v>11</v>
      </c>
      <c r="B60">
        <v>15</v>
      </c>
      <c r="C60">
        <v>8</v>
      </c>
      <c r="D60">
        <v>1986</v>
      </c>
      <c r="E60">
        <v>1</v>
      </c>
      <c r="F60">
        <v>0.2</v>
      </c>
      <c r="G60" t="s">
        <v>135</v>
      </c>
    </row>
    <row r="61" spans="1:7" x14ac:dyDescent="0.3">
      <c r="A61" t="s">
        <v>11</v>
      </c>
      <c r="B61">
        <v>7</v>
      </c>
      <c r="C61">
        <v>9</v>
      </c>
      <c r="D61">
        <v>1986</v>
      </c>
      <c r="E61">
        <v>1</v>
      </c>
      <c r="F61">
        <v>0.1</v>
      </c>
      <c r="G61" t="s">
        <v>135</v>
      </c>
    </row>
    <row r="62" spans="1:7" x14ac:dyDescent="0.3">
      <c r="A62" t="s">
        <v>11</v>
      </c>
      <c r="B62">
        <v>11</v>
      </c>
      <c r="C62">
        <v>8</v>
      </c>
      <c r="D62">
        <v>1986</v>
      </c>
      <c r="E62">
        <v>1</v>
      </c>
      <c r="F62">
        <v>0.2</v>
      </c>
      <c r="G62" t="s">
        <v>135</v>
      </c>
    </row>
    <row r="63" spans="1:7" x14ac:dyDescent="0.3">
      <c r="A63" t="s">
        <v>11</v>
      </c>
      <c r="B63">
        <v>7</v>
      </c>
      <c r="C63">
        <v>9</v>
      </c>
      <c r="D63">
        <v>1986</v>
      </c>
      <c r="E63">
        <v>1</v>
      </c>
      <c r="F63">
        <v>0.1</v>
      </c>
      <c r="G63" t="s">
        <v>135</v>
      </c>
    </row>
    <row r="64" spans="1:7" x14ac:dyDescent="0.3">
      <c r="A64" t="s">
        <v>11</v>
      </c>
      <c r="B64">
        <v>29</v>
      </c>
      <c r="C64">
        <v>7</v>
      </c>
      <c r="D64">
        <v>1986</v>
      </c>
      <c r="E64">
        <v>4</v>
      </c>
      <c r="F64">
        <v>0.2</v>
      </c>
      <c r="G64" t="s">
        <v>135</v>
      </c>
    </row>
    <row r="65" spans="1:7" x14ac:dyDescent="0.3">
      <c r="A65" t="s">
        <v>11</v>
      </c>
      <c r="B65">
        <v>6</v>
      </c>
      <c r="C65">
        <v>10</v>
      </c>
      <c r="D65">
        <v>1986</v>
      </c>
      <c r="E65">
        <v>5</v>
      </c>
      <c r="F65">
        <v>0.5</v>
      </c>
      <c r="G65" t="s">
        <v>144</v>
      </c>
    </row>
    <row r="66" spans="1:7" x14ac:dyDescent="0.3">
      <c r="A66" t="s">
        <v>215</v>
      </c>
      <c r="B66">
        <v>11</v>
      </c>
      <c r="C66">
        <v>8</v>
      </c>
      <c r="D66">
        <v>1986</v>
      </c>
      <c r="E66">
        <v>1</v>
      </c>
      <c r="F66">
        <v>210</v>
      </c>
      <c r="G66" t="s">
        <v>153</v>
      </c>
    </row>
    <row r="67" spans="1:7" x14ac:dyDescent="0.3">
      <c r="A67" t="s">
        <v>217</v>
      </c>
      <c r="B67">
        <v>22</v>
      </c>
      <c r="C67">
        <v>8</v>
      </c>
      <c r="D67">
        <v>1986</v>
      </c>
      <c r="E67">
        <v>1</v>
      </c>
      <c r="F67">
        <v>0.1</v>
      </c>
      <c r="G67" t="s">
        <v>135</v>
      </c>
    </row>
    <row r="68" spans="1:7" x14ac:dyDescent="0.3">
      <c r="A68" t="s">
        <v>219</v>
      </c>
      <c r="B68">
        <v>8</v>
      </c>
      <c r="C68">
        <v>9</v>
      </c>
      <c r="D68">
        <v>1986</v>
      </c>
      <c r="E68">
        <v>1</v>
      </c>
      <c r="F68">
        <v>0.1</v>
      </c>
      <c r="G68" t="s">
        <v>135</v>
      </c>
    </row>
    <row r="69" spans="1:7" x14ac:dyDescent="0.3">
      <c r="A69" t="s">
        <v>11</v>
      </c>
      <c r="B69">
        <v>11</v>
      </c>
      <c r="C69">
        <v>8</v>
      </c>
      <c r="D69">
        <v>1986</v>
      </c>
      <c r="E69">
        <v>1</v>
      </c>
      <c r="F69">
        <v>2</v>
      </c>
      <c r="G69" t="s">
        <v>144</v>
      </c>
    </row>
    <row r="70" spans="1:7" x14ac:dyDescent="0.3">
      <c r="A70" t="s">
        <v>11</v>
      </c>
      <c r="B70">
        <v>11</v>
      </c>
      <c r="C70">
        <v>8</v>
      </c>
      <c r="D70">
        <v>1986</v>
      </c>
      <c r="E70">
        <v>1</v>
      </c>
      <c r="F70">
        <v>0.2</v>
      </c>
      <c r="G70" t="s">
        <v>135</v>
      </c>
    </row>
    <row r="71" spans="1:7" x14ac:dyDescent="0.3">
      <c r="A71" t="s">
        <v>11</v>
      </c>
      <c r="B71">
        <v>11</v>
      </c>
      <c r="C71">
        <v>8</v>
      </c>
      <c r="D71">
        <v>1986</v>
      </c>
      <c r="E71">
        <v>1</v>
      </c>
      <c r="F71">
        <v>0.5</v>
      </c>
      <c r="G71" t="s">
        <v>144</v>
      </c>
    </row>
    <row r="72" spans="1:7" x14ac:dyDescent="0.3">
      <c r="A72" t="s">
        <v>11</v>
      </c>
      <c r="B72">
        <v>8</v>
      </c>
      <c r="C72">
        <v>9</v>
      </c>
      <c r="D72">
        <v>1986</v>
      </c>
      <c r="E72">
        <v>1</v>
      </c>
      <c r="F72">
        <v>0.1</v>
      </c>
      <c r="G72" t="s">
        <v>135</v>
      </c>
    </row>
    <row r="73" spans="1:7" x14ac:dyDescent="0.3">
      <c r="A73" t="s">
        <v>11</v>
      </c>
      <c r="B73">
        <v>3</v>
      </c>
      <c r="C73">
        <v>8</v>
      </c>
      <c r="D73">
        <v>1986</v>
      </c>
      <c r="E73">
        <v>1</v>
      </c>
      <c r="F73">
        <v>30</v>
      </c>
      <c r="G73" t="s">
        <v>163</v>
      </c>
    </row>
    <row r="74" spans="1:7" x14ac:dyDescent="0.3">
      <c r="A74" t="s">
        <v>11</v>
      </c>
      <c r="B74">
        <v>6</v>
      </c>
      <c r="C74">
        <v>8</v>
      </c>
      <c r="D74">
        <v>1986</v>
      </c>
      <c r="E74">
        <v>5</v>
      </c>
      <c r="F74">
        <v>0.1</v>
      </c>
      <c r="G74" t="s">
        <v>135</v>
      </c>
    </row>
    <row r="75" spans="1:7" x14ac:dyDescent="0.3">
      <c r="A75" t="s">
        <v>11</v>
      </c>
      <c r="B75">
        <v>24</v>
      </c>
      <c r="C75">
        <v>8</v>
      </c>
      <c r="D75">
        <v>1986</v>
      </c>
      <c r="E75">
        <v>1</v>
      </c>
      <c r="F75">
        <v>0.3</v>
      </c>
      <c r="G75" t="s">
        <v>144</v>
      </c>
    </row>
    <row r="76" spans="1:7" x14ac:dyDescent="0.3">
      <c r="A76" t="s">
        <v>11</v>
      </c>
      <c r="B76">
        <v>19</v>
      </c>
      <c r="C76">
        <v>7</v>
      </c>
      <c r="D76">
        <v>1986</v>
      </c>
      <c r="E76">
        <v>2</v>
      </c>
      <c r="F76">
        <v>0.1</v>
      </c>
      <c r="G76" t="s">
        <v>135</v>
      </c>
    </row>
    <row r="77" spans="1:7" x14ac:dyDescent="0.3">
      <c r="A77" t="s">
        <v>11</v>
      </c>
      <c r="B77">
        <v>7</v>
      </c>
      <c r="C77">
        <v>9</v>
      </c>
      <c r="D77">
        <v>1986</v>
      </c>
      <c r="E77">
        <v>1</v>
      </c>
      <c r="F77">
        <v>0.1</v>
      </c>
      <c r="G77" t="s">
        <v>135</v>
      </c>
    </row>
    <row r="78" spans="1:7" x14ac:dyDescent="0.3">
      <c r="A78" t="s">
        <v>11</v>
      </c>
      <c r="B78">
        <v>11</v>
      </c>
      <c r="C78">
        <v>8</v>
      </c>
      <c r="D78">
        <v>1986</v>
      </c>
      <c r="E78">
        <v>1</v>
      </c>
      <c r="F78">
        <v>0.2</v>
      </c>
      <c r="G78" t="s">
        <v>135</v>
      </c>
    </row>
    <row r="79" spans="1:7" x14ac:dyDescent="0.3">
      <c r="A79" t="s">
        <v>11</v>
      </c>
      <c r="B79">
        <v>11</v>
      </c>
      <c r="C79">
        <v>8</v>
      </c>
      <c r="D79">
        <v>1986</v>
      </c>
      <c r="E79">
        <v>1</v>
      </c>
      <c r="F79">
        <v>0.1</v>
      </c>
      <c r="G79" t="s">
        <v>135</v>
      </c>
    </row>
    <row r="80" spans="1:7" x14ac:dyDescent="0.3">
      <c r="A80" t="s">
        <v>232</v>
      </c>
      <c r="B80">
        <v>8</v>
      </c>
      <c r="C80">
        <v>9</v>
      </c>
      <c r="D80">
        <v>1986</v>
      </c>
      <c r="E80">
        <v>1</v>
      </c>
      <c r="F80">
        <v>0.1</v>
      </c>
      <c r="G80" t="s">
        <v>135</v>
      </c>
    </row>
    <row r="81" spans="1:7" x14ac:dyDescent="0.3">
      <c r="A81" t="s">
        <v>234</v>
      </c>
      <c r="B81">
        <v>11</v>
      </c>
      <c r="C81">
        <v>8</v>
      </c>
      <c r="D81">
        <v>1986</v>
      </c>
      <c r="E81">
        <v>1</v>
      </c>
      <c r="F81">
        <v>14</v>
      </c>
      <c r="G81" t="s">
        <v>163</v>
      </c>
    </row>
    <row r="82" spans="1:7" x14ac:dyDescent="0.3">
      <c r="A82" t="s">
        <v>236</v>
      </c>
      <c r="B82">
        <v>11</v>
      </c>
      <c r="C82">
        <v>8</v>
      </c>
      <c r="D82">
        <v>1986</v>
      </c>
      <c r="E82">
        <v>1</v>
      </c>
      <c r="F82">
        <v>0.1</v>
      </c>
      <c r="G82" t="s">
        <v>135</v>
      </c>
    </row>
    <row r="83" spans="1:7" x14ac:dyDescent="0.3">
      <c r="A83" t="s">
        <v>238</v>
      </c>
      <c r="B83">
        <v>22</v>
      </c>
      <c r="C83">
        <v>8</v>
      </c>
      <c r="D83">
        <v>1986</v>
      </c>
      <c r="E83">
        <v>1</v>
      </c>
      <c r="F83">
        <v>0.1</v>
      </c>
      <c r="G83" t="s">
        <v>135</v>
      </c>
    </row>
    <row r="84" spans="1:7" x14ac:dyDescent="0.3">
      <c r="A84" t="s">
        <v>240</v>
      </c>
      <c r="B84">
        <v>22</v>
      </c>
      <c r="C84">
        <v>8</v>
      </c>
      <c r="D84">
        <v>1986</v>
      </c>
      <c r="E84">
        <v>1</v>
      </c>
      <c r="F84">
        <v>0.1</v>
      </c>
      <c r="G84" t="s">
        <v>135</v>
      </c>
    </row>
    <row r="85" spans="1:7" x14ac:dyDescent="0.3">
      <c r="A85" t="s">
        <v>242</v>
      </c>
      <c r="B85">
        <v>22</v>
      </c>
      <c r="C85">
        <v>8</v>
      </c>
      <c r="D85">
        <v>1986</v>
      </c>
      <c r="E85">
        <v>1</v>
      </c>
      <c r="F85">
        <v>0.1</v>
      </c>
      <c r="G85" t="s">
        <v>135</v>
      </c>
    </row>
    <row r="86" spans="1:7" x14ac:dyDescent="0.3">
      <c r="A86" t="s">
        <v>244</v>
      </c>
      <c r="B86">
        <v>30</v>
      </c>
      <c r="C86">
        <v>8</v>
      </c>
      <c r="D86">
        <v>1986</v>
      </c>
      <c r="E86">
        <v>1</v>
      </c>
      <c r="F86">
        <v>0.2</v>
      </c>
      <c r="G86" t="s">
        <v>135</v>
      </c>
    </row>
    <row r="87" spans="1:7" x14ac:dyDescent="0.3">
      <c r="A87" t="s">
        <v>246</v>
      </c>
      <c r="B87">
        <v>3</v>
      </c>
      <c r="C87">
        <v>8</v>
      </c>
      <c r="D87">
        <v>1986</v>
      </c>
      <c r="E87">
        <v>1</v>
      </c>
      <c r="F87">
        <v>6411</v>
      </c>
      <c r="G87" t="s">
        <v>247</v>
      </c>
    </row>
    <row r="88" spans="1:7" x14ac:dyDescent="0.3">
      <c r="A88" t="s">
        <v>11</v>
      </c>
      <c r="B88">
        <v>11</v>
      </c>
      <c r="C88">
        <v>8</v>
      </c>
      <c r="D88">
        <v>1986</v>
      </c>
      <c r="E88">
        <v>1</v>
      </c>
      <c r="F88">
        <v>0.1</v>
      </c>
      <c r="G88" t="s">
        <v>135</v>
      </c>
    </row>
    <row r="89" spans="1:7" x14ac:dyDescent="0.3">
      <c r="A89" t="s">
        <v>11</v>
      </c>
      <c r="B89">
        <v>11</v>
      </c>
      <c r="C89">
        <v>8</v>
      </c>
      <c r="D89">
        <v>1986</v>
      </c>
      <c r="E89">
        <v>1</v>
      </c>
      <c r="F89">
        <v>0.5</v>
      </c>
      <c r="G89" t="s">
        <v>144</v>
      </c>
    </row>
    <row r="90" spans="1:7" x14ac:dyDescent="0.3">
      <c r="A90" t="s">
        <v>11</v>
      </c>
      <c r="B90">
        <v>8</v>
      </c>
      <c r="C90">
        <v>9</v>
      </c>
      <c r="D90">
        <v>1986</v>
      </c>
      <c r="E90">
        <v>1</v>
      </c>
      <c r="F90">
        <v>0.1</v>
      </c>
      <c r="G90" t="s">
        <v>135</v>
      </c>
    </row>
    <row r="91" spans="1:7" x14ac:dyDescent="0.3">
      <c r="A91" t="s">
        <v>11</v>
      </c>
      <c r="B91">
        <v>8</v>
      </c>
      <c r="C91">
        <v>9</v>
      </c>
      <c r="D91">
        <v>1986</v>
      </c>
      <c r="E91">
        <v>1</v>
      </c>
      <c r="F91">
        <v>0.2</v>
      </c>
      <c r="G91" t="s">
        <v>135</v>
      </c>
    </row>
    <row r="92" spans="1:7" x14ac:dyDescent="0.3">
      <c r="A92" t="s">
        <v>11</v>
      </c>
      <c r="B92">
        <v>4</v>
      </c>
      <c r="C92">
        <v>6</v>
      </c>
      <c r="D92">
        <v>1986</v>
      </c>
      <c r="E92">
        <v>5</v>
      </c>
      <c r="F92">
        <v>2</v>
      </c>
      <c r="G92" t="s">
        <v>144</v>
      </c>
    </row>
    <row r="93" spans="1:7" x14ac:dyDescent="0.3">
      <c r="A93" t="s">
        <v>11</v>
      </c>
      <c r="B93">
        <v>24</v>
      </c>
      <c r="C93">
        <v>8</v>
      </c>
      <c r="D93">
        <v>1986</v>
      </c>
      <c r="E93">
        <v>1</v>
      </c>
      <c r="F93">
        <v>0.3</v>
      </c>
      <c r="G93" t="s">
        <v>144</v>
      </c>
    </row>
    <row r="94" spans="1:7" x14ac:dyDescent="0.3">
      <c r="A94" t="s">
        <v>11</v>
      </c>
      <c r="B94">
        <v>1</v>
      </c>
      <c r="C94">
        <v>7</v>
      </c>
      <c r="D94">
        <v>1986</v>
      </c>
      <c r="E94">
        <v>1</v>
      </c>
      <c r="F94">
        <v>50</v>
      </c>
      <c r="G94" t="s">
        <v>163</v>
      </c>
    </row>
    <row r="95" spans="1:7" x14ac:dyDescent="0.3">
      <c r="A95" t="s">
        <v>11</v>
      </c>
      <c r="B95">
        <v>10</v>
      </c>
      <c r="C95">
        <v>8</v>
      </c>
      <c r="D95">
        <v>1986</v>
      </c>
      <c r="E95">
        <v>1</v>
      </c>
      <c r="F95">
        <v>1</v>
      </c>
      <c r="G95" t="s">
        <v>144</v>
      </c>
    </row>
    <row r="96" spans="1:7" x14ac:dyDescent="0.3">
      <c r="A96" t="s">
        <v>257</v>
      </c>
      <c r="B96">
        <v>28</v>
      </c>
      <c r="C96">
        <v>7</v>
      </c>
      <c r="D96">
        <v>1986</v>
      </c>
      <c r="E96">
        <v>4</v>
      </c>
      <c r="F96">
        <v>2</v>
      </c>
      <c r="G96" t="s">
        <v>144</v>
      </c>
    </row>
    <row r="97" spans="1:7" x14ac:dyDescent="0.3">
      <c r="A97" t="s">
        <v>11</v>
      </c>
      <c r="B97">
        <v>13</v>
      </c>
      <c r="C97">
        <v>8</v>
      </c>
      <c r="D97">
        <v>1986</v>
      </c>
      <c r="E97">
        <v>1</v>
      </c>
      <c r="F97">
        <v>0.1</v>
      </c>
      <c r="G97" t="s">
        <v>135</v>
      </c>
    </row>
    <row r="98" spans="1:7" x14ac:dyDescent="0.3">
      <c r="A98" t="s">
        <v>11</v>
      </c>
      <c r="B98">
        <v>11</v>
      </c>
      <c r="C98">
        <v>8</v>
      </c>
      <c r="D98">
        <v>1986</v>
      </c>
      <c r="E98">
        <v>1</v>
      </c>
      <c r="F98">
        <v>5</v>
      </c>
      <c r="G98" t="s">
        <v>144</v>
      </c>
    </row>
    <row r="99" spans="1:7" x14ac:dyDescent="0.3">
      <c r="A99" t="s">
        <v>11</v>
      </c>
      <c r="B99">
        <v>12</v>
      </c>
      <c r="C99">
        <v>8</v>
      </c>
      <c r="D99">
        <v>1986</v>
      </c>
      <c r="E99">
        <v>1</v>
      </c>
      <c r="F99">
        <v>0.2</v>
      </c>
      <c r="G99" t="s">
        <v>135</v>
      </c>
    </row>
    <row r="100" spans="1:7" x14ac:dyDescent="0.3">
      <c r="A100" t="s">
        <v>11</v>
      </c>
      <c r="B100">
        <v>11</v>
      </c>
      <c r="C100">
        <v>8</v>
      </c>
      <c r="D100">
        <v>1986</v>
      </c>
      <c r="E100">
        <v>1</v>
      </c>
      <c r="F100">
        <v>4</v>
      </c>
      <c r="G100" t="s">
        <v>144</v>
      </c>
    </row>
    <row r="101" spans="1:7" x14ac:dyDescent="0.3">
      <c r="A101" t="s">
        <v>11</v>
      </c>
      <c r="B101">
        <v>5</v>
      </c>
      <c r="C101">
        <v>8</v>
      </c>
      <c r="D101">
        <v>1986</v>
      </c>
      <c r="E101">
        <v>5</v>
      </c>
      <c r="F101">
        <v>1</v>
      </c>
      <c r="G101" t="s">
        <v>144</v>
      </c>
    </row>
    <row r="102" spans="1:7" x14ac:dyDescent="0.3">
      <c r="A102" t="s">
        <v>11</v>
      </c>
      <c r="B102">
        <v>7</v>
      </c>
      <c r="C102">
        <v>9</v>
      </c>
      <c r="D102">
        <v>1986</v>
      </c>
      <c r="E102">
        <v>1</v>
      </c>
      <c r="F102">
        <v>0.1</v>
      </c>
      <c r="G102" t="s">
        <v>135</v>
      </c>
    </row>
    <row r="103" spans="1:7" x14ac:dyDescent="0.3">
      <c r="A103" t="s">
        <v>11</v>
      </c>
      <c r="B103">
        <v>11</v>
      </c>
      <c r="C103">
        <v>8</v>
      </c>
      <c r="D103">
        <v>1986</v>
      </c>
      <c r="E103">
        <v>1</v>
      </c>
      <c r="F103">
        <v>8</v>
      </c>
      <c r="G103" t="s">
        <v>144</v>
      </c>
    </row>
    <row r="104" spans="1:7" x14ac:dyDescent="0.3">
      <c r="A104" t="s">
        <v>11</v>
      </c>
      <c r="B104">
        <v>2</v>
      </c>
      <c r="C104">
        <v>8</v>
      </c>
      <c r="D104">
        <v>1986</v>
      </c>
      <c r="E104">
        <v>1</v>
      </c>
      <c r="F104">
        <v>158</v>
      </c>
      <c r="G104" t="s">
        <v>153</v>
      </c>
    </row>
    <row r="105" spans="1:7" x14ac:dyDescent="0.3">
      <c r="A105" t="s">
        <v>11</v>
      </c>
      <c r="B105">
        <v>16</v>
      </c>
      <c r="C105">
        <v>8</v>
      </c>
      <c r="D105">
        <v>1986</v>
      </c>
      <c r="E105">
        <v>1</v>
      </c>
      <c r="F105">
        <v>0.2</v>
      </c>
      <c r="G105" t="s">
        <v>135</v>
      </c>
    </row>
    <row r="106" spans="1:7" x14ac:dyDescent="0.3">
      <c r="A106" t="s">
        <v>11</v>
      </c>
      <c r="B106">
        <v>29</v>
      </c>
      <c r="C106">
        <v>8</v>
      </c>
      <c r="D106">
        <v>1986</v>
      </c>
      <c r="E106">
        <v>1</v>
      </c>
      <c r="F106">
        <v>0.1</v>
      </c>
      <c r="G106" t="s">
        <v>135</v>
      </c>
    </row>
    <row r="107" spans="1:7" x14ac:dyDescent="0.3">
      <c r="A107" t="s">
        <v>11</v>
      </c>
      <c r="B107">
        <v>13</v>
      </c>
      <c r="C107">
        <v>8</v>
      </c>
      <c r="D107">
        <v>1986</v>
      </c>
      <c r="E107">
        <v>1</v>
      </c>
      <c r="F107">
        <v>0.5</v>
      </c>
      <c r="G107" t="s">
        <v>144</v>
      </c>
    </row>
    <row r="108" spans="1:7" x14ac:dyDescent="0.3">
      <c r="A108" t="s">
        <v>11</v>
      </c>
      <c r="B108">
        <v>12</v>
      </c>
      <c r="C108">
        <v>8</v>
      </c>
      <c r="D108">
        <v>1986</v>
      </c>
      <c r="E108">
        <v>1</v>
      </c>
      <c r="F108">
        <v>0.5</v>
      </c>
      <c r="G108" t="s">
        <v>144</v>
      </c>
    </row>
    <row r="109" spans="1:7" x14ac:dyDescent="0.3">
      <c r="A109" t="s">
        <v>11</v>
      </c>
      <c r="B109">
        <v>11</v>
      </c>
      <c r="C109">
        <v>8</v>
      </c>
      <c r="D109">
        <v>1986</v>
      </c>
      <c r="E109">
        <v>1</v>
      </c>
      <c r="F109">
        <v>75</v>
      </c>
      <c r="G109" t="s">
        <v>163</v>
      </c>
    </row>
    <row r="110" spans="1:7" x14ac:dyDescent="0.3">
      <c r="A110" t="s">
        <v>11</v>
      </c>
      <c r="B110">
        <v>10</v>
      </c>
      <c r="C110">
        <v>8</v>
      </c>
      <c r="D110">
        <v>1986</v>
      </c>
      <c r="E110">
        <v>1</v>
      </c>
      <c r="F110">
        <v>250</v>
      </c>
      <c r="G110" t="s">
        <v>153</v>
      </c>
    </row>
    <row r="111" spans="1:7" x14ac:dyDescent="0.3">
      <c r="A111" t="s">
        <v>11</v>
      </c>
      <c r="B111">
        <v>14</v>
      </c>
      <c r="C111">
        <v>8</v>
      </c>
      <c r="D111">
        <v>1986</v>
      </c>
      <c r="E111">
        <v>1</v>
      </c>
      <c r="F111">
        <v>160</v>
      </c>
      <c r="G111" t="s">
        <v>153</v>
      </c>
    </row>
    <row r="112" spans="1:7" x14ac:dyDescent="0.3">
      <c r="A112" t="s">
        <v>274</v>
      </c>
      <c r="B112">
        <v>26</v>
      </c>
      <c r="C112">
        <v>8</v>
      </c>
      <c r="D112">
        <v>1986</v>
      </c>
      <c r="E112">
        <v>2</v>
      </c>
      <c r="F112">
        <v>0.1</v>
      </c>
      <c r="G112" t="s">
        <v>135</v>
      </c>
    </row>
    <row r="113" spans="1:7" x14ac:dyDescent="0.3">
      <c r="A113" t="s">
        <v>276</v>
      </c>
      <c r="B113">
        <v>7</v>
      </c>
      <c r="C113">
        <v>9</v>
      </c>
      <c r="D113">
        <v>1986</v>
      </c>
      <c r="E113">
        <v>1</v>
      </c>
      <c r="F113">
        <v>0.1</v>
      </c>
      <c r="G113" t="s">
        <v>135</v>
      </c>
    </row>
    <row r="114" spans="1:7" x14ac:dyDescent="0.3">
      <c r="A114" t="s">
        <v>11</v>
      </c>
      <c r="B114">
        <v>2</v>
      </c>
      <c r="C114">
        <v>8</v>
      </c>
      <c r="D114">
        <v>1986</v>
      </c>
      <c r="E114">
        <v>1</v>
      </c>
      <c r="F114">
        <v>0.1</v>
      </c>
      <c r="G114" t="s">
        <v>135</v>
      </c>
    </row>
    <row r="115" spans="1:7" x14ac:dyDescent="0.3">
      <c r="A115" t="s">
        <v>11</v>
      </c>
      <c r="B115">
        <v>14</v>
      </c>
      <c r="C115">
        <v>8</v>
      </c>
      <c r="D115">
        <v>1986</v>
      </c>
      <c r="E115">
        <v>1</v>
      </c>
      <c r="F115">
        <v>0.1</v>
      </c>
      <c r="G115" t="s">
        <v>135</v>
      </c>
    </row>
    <row r="116" spans="1:7" x14ac:dyDescent="0.3">
      <c r="A116" t="s">
        <v>11</v>
      </c>
      <c r="B116">
        <v>14</v>
      </c>
      <c r="C116">
        <v>10</v>
      </c>
      <c r="D116">
        <v>1986</v>
      </c>
      <c r="E116">
        <v>2</v>
      </c>
      <c r="F116">
        <v>2</v>
      </c>
      <c r="G116" t="s">
        <v>144</v>
      </c>
    </row>
    <row r="117" spans="1:7" x14ac:dyDescent="0.3">
      <c r="A117" t="s">
        <v>11</v>
      </c>
      <c r="B117">
        <v>11</v>
      </c>
      <c r="C117">
        <v>8</v>
      </c>
      <c r="D117">
        <v>1986</v>
      </c>
      <c r="E117">
        <v>1</v>
      </c>
      <c r="F117">
        <v>3</v>
      </c>
      <c r="G117" t="s">
        <v>144</v>
      </c>
    </row>
    <row r="118" spans="1:7" x14ac:dyDescent="0.3">
      <c r="A118" t="s">
        <v>11</v>
      </c>
      <c r="B118">
        <v>29</v>
      </c>
      <c r="C118">
        <v>8</v>
      </c>
      <c r="D118">
        <v>1986</v>
      </c>
      <c r="E118">
        <v>1</v>
      </c>
      <c r="F118">
        <v>0.1</v>
      </c>
      <c r="G118" t="s">
        <v>135</v>
      </c>
    </row>
    <row r="119" spans="1:7" x14ac:dyDescent="0.3">
      <c r="A119" t="s">
        <v>11</v>
      </c>
      <c r="B119">
        <v>2</v>
      </c>
      <c r="C119">
        <v>8</v>
      </c>
      <c r="D119">
        <v>1986</v>
      </c>
      <c r="E119">
        <v>1</v>
      </c>
      <c r="F119">
        <v>28</v>
      </c>
      <c r="G119" t="s">
        <v>163</v>
      </c>
    </row>
    <row r="120" spans="1:7" x14ac:dyDescent="0.3">
      <c r="A120" t="s">
        <v>11</v>
      </c>
      <c r="B120">
        <v>20</v>
      </c>
      <c r="C120">
        <v>8</v>
      </c>
      <c r="D120">
        <v>1986</v>
      </c>
      <c r="E120">
        <v>2</v>
      </c>
      <c r="F120">
        <v>0.2</v>
      </c>
      <c r="G120" t="s">
        <v>135</v>
      </c>
    </row>
    <row r="121" spans="1:7" x14ac:dyDescent="0.3">
      <c r="A121" t="s">
        <v>11</v>
      </c>
      <c r="B121">
        <v>20</v>
      </c>
      <c r="C121">
        <v>8</v>
      </c>
      <c r="D121">
        <v>1986</v>
      </c>
      <c r="E121">
        <v>1</v>
      </c>
      <c r="F121">
        <v>2</v>
      </c>
      <c r="G121" t="s">
        <v>144</v>
      </c>
    </row>
    <row r="122" spans="1:7" x14ac:dyDescent="0.3">
      <c r="A122" t="s">
        <v>11</v>
      </c>
      <c r="B122">
        <v>7</v>
      </c>
      <c r="C122">
        <v>9</v>
      </c>
      <c r="D122">
        <v>1986</v>
      </c>
      <c r="E122">
        <v>1</v>
      </c>
      <c r="F122">
        <v>0.1</v>
      </c>
      <c r="G122" t="s">
        <v>135</v>
      </c>
    </row>
    <row r="123" spans="1:7" x14ac:dyDescent="0.3">
      <c r="A123" t="s">
        <v>11</v>
      </c>
      <c r="B123">
        <v>2</v>
      </c>
      <c r="C123">
        <v>9</v>
      </c>
      <c r="D123">
        <v>1986</v>
      </c>
      <c r="E123">
        <v>1</v>
      </c>
      <c r="F123">
        <v>2</v>
      </c>
      <c r="G123" t="s">
        <v>144</v>
      </c>
    </row>
    <row r="124" spans="1:7" x14ac:dyDescent="0.3">
      <c r="A124" t="s">
        <v>11</v>
      </c>
      <c r="B124">
        <v>7</v>
      </c>
      <c r="C124">
        <v>9</v>
      </c>
      <c r="D124">
        <v>1986</v>
      </c>
      <c r="E124">
        <v>1</v>
      </c>
      <c r="F124">
        <v>0.1</v>
      </c>
      <c r="G124" t="s">
        <v>135</v>
      </c>
    </row>
    <row r="125" spans="1:7" x14ac:dyDescent="0.3">
      <c r="A125" t="s">
        <v>11</v>
      </c>
      <c r="B125">
        <v>5</v>
      </c>
      <c r="C125">
        <v>6</v>
      </c>
      <c r="D125">
        <v>1986</v>
      </c>
      <c r="E125">
        <v>1</v>
      </c>
      <c r="F125">
        <v>0.1</v>
      </c>
      <c r="G125" t="s">
        <v>135</v>
      </c>
    </row>
    <row r="126" spans="1:7" x14ac:dyDescent="0.3">
      <c r="A126" t="s">
        <v>290</v>
      </c>
      <c r="B126">
        <v>11</v>
      </c>
      <c r="C126">
        <v>8</v>
      </c>
      <c r="D126">
        <v>1986</v>
      </c>
      <c r="E126">
        <v>1</v>
      </c>
      <c r="F126">
        <v>0.1</v>
      </c>
      <c r="G126" t="s">
        <v>135</v>
      </c>
    </row>
    <row r="127" spans="1:7" x14ac:dyDescent="0.3">
      <c r="A127" t="s">
        <v>292</v>
      </c>
      <c r="B127">
        <v>11</v>
      </c>
      <c r="C127">
        <v>8</v>
      </c>
      <c r="D127">
        <v>1986</v>
      </c>
      <c r="E127">
        <v>1</v>
      </c>
      <c r="F127">
        <v>0.1</v>
      </c>
      <c r="G127" t="s">
        <v>135</v>
      </c>
    </row>
    <row r="128" spans="1:7" x14ac:dyDescent="0.3">
      <c r="A128" t="s">
        <v>294</v>
      </c>
      <c r="B128">
        <v>6</v>
      </c>
      <c r="C128">
        <v>10</v>
      </c>
      <c r="D128">
        <v>1986</v>
      </c>
      <c r="E128">
        <v>4</v>
      </c>
      <c r="F128">
        <v>0.1</v>
      </c>
      <c r="G128" t="s">
        <v>135</v>
      </c>
    </row>
    <row r="129" spans="1:7" x14ac:dyDescent="0.3">
      <c r="A129" t="s">
        <v>296</v>
      </c>
      <c r="B129">
        <v>28</v>
      </c>
      <c r="C129">
        <v>6</v>
      </c>
      <c r="D129">
        <v>1986</v>
      </c>
      <c r="E129">
        <v>1</v>
      </c>
      <c r="F129">
        <v>0.1</v>
      </c>
      <c r="G129" t="s">
        <v>135</v>
      </c>
    </row>
    <row r="130" spans="1:7" x14ac:dyDescent="0.3">
      <c r="A130" t="s">
        <v>298</v>
      </c>
      <c r="B130">
        <v>9</v>
      </c>
      <c r="C130">
        <v>8</v>
      </c>
      <c r="D130">
        <v>1986</v>
      </c>
      <c r="E130">
        <v>4</v>
      </c>
      <c r="F130">
        <v>0.1</v>
      </c>
      <c r="G130" t="s">
        <v>135</v>
      </c>
    </row>
    <row r="131" spans="1:7" x14ac:dyDescent="0.3">
      <c r="A131" t="s">
        <v>11</v>
      </c>
      <c r="B131">
        <v>11</v>
      </c>
      <c r="C131">
        <v>8</v>
      </c>
      <c r="D131">
        <v>1986</v>
      </c>
      <c r="E131">
        <v>1</v>
      </c>
      <c r="F131">
        <v>1</v>
      </c>
      <c r="G131" t="s">
        <v>144</v>
      </c>
    </row>
    <row r="132" spans="1:7" x14ac:dyDescent="0.3">
      <c r="A132" t="s">
        <v>11</v>
      </c>
      <c r="B132">
        <v>13</v>
      </c>
      <c r="C132">
        <v>8</v>
      </c>
      <c r="D132">
        <v>1986</v>
      </c>
      <c r="E132">
        <v>1</v>
      </c>
      <c r="F132">
        <v>0.2</v>
      </c>
      <c r="G132" t="s">
        <v>135</v>
      </c>
    </row>
    <row r="133" spans="1:7" x14ac:dyDescent="0.3">
      <c r="A133" t="s">
        <v>11</v>
      </c>
      <c r="B133">
        <v>14</v>
      </c>
      <c r="C133">
        <v>8</v>
      </c>
      <c r="D133">
        <v>1986</v>
      </c>
      <c r="E133">
        <v>1</v>
      </c>
      <c r="F133">
        <v>0.1</v>
      </c>
      <c r="G133" t="s">
        <v>135</v>
      </c>
    </row>
    <row r="134" spans="1:7" x14ac:dyDescent="0.3">
      <c r="A134" t="s">
        <v>11</v>
      </c>
      <c r="B134">
        <v>11</v>
      </c>
      <c r="C134">
        <v>8</v>
      </c>
      <c r="D134">
        <v>1986</v>
      </c>
      <c r="E134">
        <v>1</v>
      </c>
      <c r="F134">
        <v>2</v>
      </c>
      <c r="G134" t="s">
        <v>144</v>
      </c>
    </row>
    <row r="135" spans="1:7" x14ac:dyDescent="0.3">
      <c r="A135" t="s">
        <v>11</v>
      </c>
      <c r="B135">
        <v>8</v>
      </c>
      <c r="C135">
        <v>9</v>
      </c>
      <c r="D135">
        <v>1986</v>
      </c>
      <c r="E135">
        <v>1</v>
      </c>
      <c r="F135">
        <v>0.3</v>
      </c>
      <c r="G135" t="s">
        <v>144</v>
      </c>
    </row>
    <row r="136" spans="1:7" x14ac:dyDescent="0.3">
      <c r="A136" t="s">
        <v>11</v>
      </c>
      <c r="B136">
        <v>8</v>
      </c>
      <c r="C136">
        <v>9</v>
      </c>
      <c r="D136">
        <v>1986</v>
      </c>
      <c r="E136">
        <v>1</v>
      </c>
      <c r="F136">
        <v>0.1</v>
      </c>
      <c r="G136" t="s">
        <v>135</v>
      </c>
    </row>
    <row r="137" spans="1:7" x14ac:dyDescent="0.3">
      <c r="A137" t="s">
        <v>11</v>
      </c>
      <c r="B137">
        <v>20</v>
      </c>
      <c r="C137">
        <v>8</v>
      </c>
      <c r="D137">
        <v>1986</v>
      </c>
      <c r="E137">
        <v>1</v>
      </c>
      <c r="F137">
        <v>10</v>
      </c>
      <c r="G137" t="s">
        <v>163</v>
      </c>
    </row>
    <row r="138" spans="1:7" x14ac:dyDescent="0.3">
      <c r="A138" t="s">
        <v>11</v>
      </c>
      <c r="B138">
        <v>9</v>
      </c>
      <c r="C138">
        <v>9</v>
      </c>
      <c r="D138">
        <v>1986</v>
      </c>
      <c r="E138">
        <v>1</v>
      </c>
      <c r="F138">
        <v>0.1</v>
      </c>
      <c r="G138" t="s">
        <v>135</v>
      </c>
    </row>
    <row r="139" spans="1:7" x14ac:dyDescent="0.3">
      <c r="A139" t="s">
        <v>11</v>
      </c>
      <c r="B139">
        <v>12</v>
      </c>
      <c r="C139">
        <v>8</v>
      </c>
      <c r="D139">
        <v>1986</v>
      </c>
      <c r="E139">
        <v>1</v>
      </c>
      <c r="F139">
        <v>0.2</v>
      </c>
      <c r="G139" t="s">
        <v>135</v>
      </c>
    </row>
    <row r="140" spans="1:7" x14ac:dyDescent="0.3">
      <c r="A140" t="s">
        <v>11</v>
      </c>
      <c r="B140">
        <v>8</v>
      </c>
      <c r="C140">
        <v>9</v>
      </c>
      <c r="D140">
        <v>1986</v>
      </c>
      <c r="E140">
        <v>1</v>
      </c>
      <c r="F140">
        <v>0.2</v>
      </c>
      <c r="G140" t="s">
        <v>135</v>
      </c>
    </row>
    <row r="141" spans="1:7" x14ac:dyDescent="0.3">
      <c r="A141" t="s">
        <v>11</v>
      </c>
      <c r="B141">
        <v>17</v>
      </c>
      <c r="C141">
        <v>6</v>
      </c>
      <c r="D141">
        <v>1986</v>
      </c>
      <c r="E141">
        <v>2</v>
      </c>
      <c r="F141">
        <v>0.1</v>
      </c>
      <c r="G141" t="s">
        <v>135</v>
      </c>
    </row>
    <row r="142" spans="1:7" x14ac:dyDescent="0.3">
      <c r="A142" t="s">
        <v>11</v>
      </c>
      <c r="B142">
        <v>14</v>
      </c>
      <c r="C142">
        <v>8</v>
      </c>
      <c r="D142">
        <v>1986</v>
      </c>
      <c r="E142">
        <v>1</v>
      </c>
      <c r="F142">
        <v>2</v>
      </c>
      <c r="G142" t="s">
        <v>144</v>
      </c>
    </row>
    <row r="143" spans="1:7" x14ac:dyDescent="0.3">
      <c r="A143" t="s">
        <v>11</v>
      </c>
      <c r="B143">
        <v>11</v>
      </c>
      <c r="C143">
        <v>8</v>
      </c>
      <c r="D143">
        <v>1986</v>
      </c>
      <c r="E143">
        <v>1</v>
      </c>
      <c r="F143">
        <v>35</v>
      </c>
      <c r="G143" t="s">
        <v>163</v>
      </c>
    </row>
    <row r="144" spans="1:7" x14ac:dyDescent="0.3">
      <c r="A144" t="s">
        <v>313</v>
      </c>
      <c r="B144">
        <v>8</v>
      </c>
      <c r="C144">
        <v>9</v>
      </c>
      <c r="D144">
        <v>1986</v>
      </c>
      <c r="E144">
        <v>1</v>
      </c>
      <c r="F144">
        <v>0.7</v>
      </c>
      <c r="G144" t="s">
        <v>144</v>
      </c>
    </row>
    <row r="145" spans="1:7" x14ac:dyDescent="0.3">
      <c r="A145" t="s">
        <v>315</v>
      </c>
      <c r="B145">
        <v>11</v>
      </c>
      <c r="C145">
        <v>8</v>
      </c>
      <c r="D145">
        <v>1986</v>
      </c>
      <c r="E145">
        <v>1</v>
      </c>
      <c r="F145">
        <v>0.1</v>
      </c>
      <c r="G145" t="s">
        <v>135</v>
      </c>
    </row>
    <row r="146" spans="1:7" x14ac:dyDescent="0.3">
      <c r="A146" t="s">
        <v>317</v>
      </c>
      <c r="B146">
        <v>1</v>
      </c>
      <c r="C146">
        <v>8</v>
      </c>
      <c r="D146">
        <v>1986</v>
      </c>
      <c r="E146">
        <v>4</v>
      </c>
      <c r="F146">
        <v>0.1</v>
      </c>
      <c r="G146" t="s">
        <v>135</v>
      </c>
    </row>
    <row r="147" spans="1:7" x14ac:dyDescent="0.3">
      <c r="A147" t="s">
        <v>319</v>
      </c>
      <c r="B147">
        <v>8</v>
      </c>
      <c r="C147">
        <v>8</v>
      </c>
      <c r="D147">
        <v>1986</v>
      </c>
      <c r="E147">
        <v>2</v>
      </c>
      <c r="F147">
        <v>0.2</v>
      </c>
      <c r="G147" t="s">
        <v>135</v>
      </c>
    </row>
    <row r="148" spans="1:7" x14ac:dyDescent="0.3">
      <c r="A148" t="s">
        <v>321</v>
      </c>
      <c r="B148">
        <v>26</v>
      </c>
      <c r="C148">
        <v>8</v>
      </c>
      <c r="D148">
        <v>1986</v>
      </c>
      <c r="E148">
        <v>1</v>
      </c>
      <c r="F148">
        <v>0.1</v>
      </c>
      <c r="G148" t="s">
        <v>135</v>
      </c>
    </row>
    <row r="149" spans="1:7" x14ac:dyDescent="0.3">
      <c r="A149" t="s">
        <v>11</v>
      </c>
      <c r="B149">
        <v>12</v>
      </c>
      <c r="C149">
        <v>8</v>
      </c>
      <c r="D149">
        <v>1986</v>
      </c>
      <c r="E149">
        <v>1</v>
      </c>
      <c r="F149">
        <v>1</v>
      </c>
      <c r="G149" t="s">
        <v>144</v>
      </c>
    </row>
    <row r="150" spans="1:7" x14ac:dyDescent="0.3">
      <c r="A150" t="s">
        <v>11</v>
      </c>
      <c r="B150">
        <v>11</v>
      </c>
      <c r="C150">
        <v>8</v>
      </c>
      <c r="D150">
        <v>1986</v>
      </c>
      <c r="E150">
        <v>1</v>
      </c>
      <c r="F150">
        <v>30</v>
      </c>
      <c r="G150" t="s">
        <v>163</v>
      </c>
    </row>
    <row r="151" spans="1:7" x14ac:dyDescent="0.3">
      <c r="A151" t="s">
        <v>11</v>
      </c>
      <c r="B151">
        <v>11</v>
      </c>
      <c r="C151">
        <v>8</v>
      </c>
      <c r="D151">
        <v>1986</v>
      </c>
      <c r="E151">
        <v>1</v>
      </c>
      <c r="F151">
        <v>1</v>
      </c>
      <c r="G151" t="s">
        <v>144</v>
      </c>
    </row>
    <row r="152" spans="1:7" x14ac:dyDescent="0.3">
      <c r="A152" t="s">
        <v>11</v>
      </c>
      <c r="B152">
        <v>18</v>
      </c>
      <c r="C152">
        <v>6</v>
      </c>
      <c r="D152">
        <v>1986</v>
      </c>
      <c r="E152">
        <v>5</v>
      </c>
      <c r="F152">
        <v>0.5</v>
      </c>
      <c r="G152" t="s">
        <v>144</v>
      </c>
    </row>
    <row r="153" spans="1:7" x14ac:dyDescent="0.3">
      <c r="A153" t="s">
        <v>11</v>
      </c>
      <c r="B153">
        <v>11</v>
      </c>
      <c r="C153">
        <v>8</v>
      </c>
      <c r="D153">
        <v>1986</v>
      </c>
      <c r="E153">
        <v>1</v>
      </c>
      <c r="F153">
        <v>319</v>
      </c>
      <c r="G153" t="s">
        <v>186</v>
      </c>
    </row>
    <row r="154" spans="1:7" x14ac:dyDescent="0.3">
      <c r="A154" t="s">
        <v>11</v>
      </c>
      <c r="B154">
        <v>11</v>
      </c>
      <c r="C154">
        <v>8</v>
      </c>
      <c r="D154">
        <v>1986</v>
      </c>
      <c r="E154">
        <v>1</v>
      </c>
      <c r="F154">
        <v>105</v>
      </c>
      <c r="G154" t="s">
        <v>153</v>
      </c>
    </row>
    <row r="155" spans="1:7" x14ac:dyDescent="0.3">
      <c r="A155" t="s">
        <v>11</v>
      </c>
      <c r="B155">
        <v>11</v>
      </c>
      <c r="C155">
        <v>8</v>
      </c>
      <c r="D155">
        <v>1986</v>
      </c>
      <c r="E155">
        <v>1</v>
      </c>
      <c r="F155">
        <v>1</v>
      </c>
      <c r="G155" t="s">
        <v>144</v>
      </c>
    </row>
    <row r="156" spans="1:7" x14ac:dyDescent="0.3">
      <c r="A156" t="s">
        <v>11</v>
      </c>
      <c r="B156">
        <v>11</v>
      </c>
      <c r="C156">
        <v>8</v>
      </c>
      <c r="D156">
        <v>1986</v>
      </c>
      <c r="E156">
        <v>1</v>
      </c>
      <c r="F156">
        <v>2</v>
      </c>
      <c r="G156" t="s">
        <v>144</v>
      </c>
    </row>
    <row r="157" spans="1:7" x14ac:dyDescent="0.3">
      <c r="A157" t="s">
        <v>11</v>
      </c>
      <c r="B157">
        <v>10</v>
      </c>
      <c r="C157">
        <v>8</v>
      </c>
      <c r="D157">
        <v>1986</v>
      </c>
      <c r="E157">
        <v>1</v>
      </c>
      <c r="F157">
        <v>0.2</v>
      </c>
      <c r="G157" t="s">
        <v>135</v>
      </c>
    </row>
    <row r="158" spans="1:7" x14ac:dyDescent="0.3">
      <c r="A158" t="s">
        <v>332</v>
      </c>
      <c r="B158">
        <v>8</v>
      </c>
      <c r="C158">
        <v>9</v>
      </c>
      <c r="D158">
        <v>1986</v>
      </c>
      <c r="E158">
        <v>1</v>
      </c>
      <c r="F158">
        <v>0.1</v>
      </c>
      <c r="G158" t="s">
        <v>135</v>
      </c>
    </row>
    <row r="159" spans="1:7" x14ac:dyDescent="0.3">
      <c r="A159" t="s">
        <v>334</v>
      </c>
      <c r="B159">
        <v>29</v>
      </c>
      <c r="C159">
        <v>10</v>
      </c>
      <c r="D159">
        <v>1986</v>
      </c>
      <c r="E159">
        <v>4</v>
      </c>
      <c r="F159">
        <v>0.5</v>
      </c>
      <c r="G159" t="s">
        <v>144</v>
      </c>
    </row>
    <row r="160" spans="1:7" x14ac:dyDescent="0.3">
      <c r="A160" t="s">
        <v>336</v>
      </c>
      <c r="B160">
        <v>23</v>
      </c>
      <c r="C160">
        <v>8</v>
      </c>
      <c r="D160">
        <v>1986</v>
      </c>
      <c r="E160">
        <v>3</v>
      </c>
      <c r="F160">
        <v>0.1</v>
      </c>
      <c r="G160" t="s">
        <v>135</v>
      </c>
    </row>
    <row r="161" spans="1:7" x14ac:dyDescent="0.3">
      <c r="A161" t="s">
        <v>11</v>
      </c>
      <c r="B161">
        <v>12</v>
      </c>
      <c r="C161">
        <v>8</v>
      </c>
      <c r="D161">
        <v>1986</v>
      </c>
      <c r="E161">
        <v>1</v>
      </c>
      <c r="F161">
        <v>1</v>
      </c>
      <c r="G161" t="s">
        <v>144</v>
      </c>
    </row>
    <row r="162" spans="1:7" x14ac:dyDescent="0.3">
      <c r="A162" t="s">
        <v>11</v>
      </c>
      <c r="B162">
        <v>15</v>
      </c>
      <c r="C162">
        <v>8</v>
      </c>
      <c r="D162">
        <v>1986</v>
      </c>
      <c r="E162">
        <v>1</v>
      </c>
      <c r="F162">
        <v>1</v>
      </c>
      <c r="G162" t="s">
        <v>144</v>
      </c>
    </row>
    <row r="163" spans="1:7" x14ac:dyDescent="0.3">
      <c r="A163" t="s">
        <v>11</v>
      </c>
      <c r="B163">
        <v>13</v>
      </c>
      <c r="C163">
        <v>8</v>
      </c>
      <c r="D163">
        <v>1986</v>
      </c>
      <c r="E163">
        <v>1</v>
      </c>
      <c r="F163">
        <v>1</v>
      </c>
      <c r="G163" t="s">
        <v>144</v>
      </c>
    </row>
    <row r="164" spans="1:7" x14ac:dyDescent="0.3">
      <c r="A164" t="s">
        <v>11</v>
      </c>
      <c r="B164">
        <v>16</v>
      </c>
      <c r="C164">
        <v>10</v>
      </c>
      <c r="D164">
        <v>1986</v>
      </c>
      <c r="E164">
        <v>4</v>
      </c>
      <c r="F164">
        <v>0.5</v>
      </c>
      <c r="G164" t="s">
        <v>144</v>
      </c>
    </row>
    <row r="165" spans="1:7" x14ac:dyDescent="0.3">
      <c r="A165" t="s">
        <v>11</v>
      </c>
      <c r="B165">
        <v>8</v>
      </c>
      <c r="C165">
        <v>9</v>
      </c>
      <c r="D165">
        <v>1986</v>
      </c>
      <c r="E165">
        <v>1</v>
      </c>
      <c r="F165">
        <v>0.1</v>
      </c>
      <c r="G165" t="s">
        <v>135</v>
      </c>
    </row>
    <row r="166" spans="1:7" x14ac:dyDescent="0.3">
      <c r="A166" t="s">
        <v>11</v>
      </c>
      <c r="B166">
        <v>24</v>
      </c>
      <c r="C166">
        <v>8</v>
      </c>
      <c r="D166">
        <v>1986</v>
      </c>
      <c r="E166">
        <v>1</v>
      </c>
      <c r="F166">
        <v>0.1</v>
      </c>
      <c r="G166" t="s">
        <v>135</v>
      </c>
    </row>
    <row r="168" spans="1:7" x14ac:dyDescent="0.3">
      <c r="A168" t="s">
        <v>313</v>
      </c>
      <c r="B168">
        <v>2</v>
      </c>
      <c r="C168">
        <v>11</v>
      </c>
      <c r="D168">
        <v>1987</v>
      </c>
      <c r="E168">
        <v>4</v>
      </c>
      <c r="F168">
        <v>0.1</v>
      </c>
      <c r="G168" t="s">
        <v>135</v>
      </c>
    </row>
    <row r="169" spans="1:7" x14ac:dyDescent="0.3">
      <c r="A169" t="s">
        <v>345</v>
      </c>
      <c r="B169">
        <v>21</v>
      </c>
      <c r="C169">
        <v>10</v>
      </c>
      <c r="D169">
        <v>1987</v>
      </c>
      <c r="E169">
        <v>2</v>
      </c>
      <c r="F169">
        <v>0.1</v>
      </c>
      <c r="G169" t="s">
        <v>135</v>
      </c>
    </row>
    <row r="170" spans="1:7" x14ac:dyDescent="0.3">
      <c r="A170" t="s">
        <v>347</v>
      </c>
      <c r="B170">
        <v>9</v>
      </c>
      <c r="C170">
        <v>11</v>
      </c>
      <c r="D170">
        <v>1987</v>
      </c>
      <c r="E170">
        <v>4</v>
      </c>
      <c r="F170">
        <v>0.1</v>
      </c>
      <c r="G170" t="s">
        <v>135</v>
      </c>
    </row>
    <row r="171" spans="1:7" x14ac:dyDescent="0.3">
      <c r="A171" t="s">
        <v>349</v>
      </c>
      <c r="B171">
        <v>7</v>
      </c>
      <c r="C171">
        <v>9</v>
      </c>
      <c r="D171">
        <v>1987</v>
      </c>
      <c r="E171">
        <v>1</v>
      </c>
      <c r="F171">
        <v>0.2</v>
      </c>
      <c r="G171" t="s">
        <v>135</v>
      </c>
    </row>
    <row r="172" spans="1:7" x14ac:dyDescent="0.3">
      <c r="A172" t="s">
        <v>11</v>
      </c>
      <c r="B172">
        <v>23</v>
      </c>
      <c r="C172">
        <v>9</v>
      </c>
      <c r="D172">
        <v>1987</v>
      </c>
      <c r="E172">
        <v>3</v>
      </c>
      <c r="F172">
        <v>0.1</v>
      </c>
      <c r="G172" t="s">
        <v>135</v>
      </c>
    </row>
    <row r="173" spans="1:7" x14ac:dyDescent="0.3">
      <c r="A173" t="s">
        <v>11</v>
      </c>
      <c r="B173">
        <v>25</v>
      </c>
      <c r="C173">
        <v>8</v>
      </c>
      <c r="D173">
        <v>1987</v>
      </c>
      <c r="E173">
        <v>1</v>
      </c>
      <c r="F173">
        <v>934</v>
      </c>
      <c r="G173" t="s">
        <v>186</v>
      </c>
    </row>
    <row r="174" spans="1:7" x14ac:dyDescent="0.3">
      <c r="A174" t="s">
        <v>11</v>
      </c>
      <c r="B174">
        <v>23</v>
      </c>
      <c r="C174">
        <v>8</v>
      </c>
      <c r="D174">
        <v>1987</v>
      </c>
      <c r="E174">
        <v>1</v>
      </c>
      <c r="F174">
        <v>0.2</v>
      </c>
      <c r="G174" t="s">
        <v>135</v>
      </c>
    </row>
    <row r="175" spans="1:7" x14ac:dyDescent="0.3">
      <c r="A175" t="s">
        <v>11</v>
      </c>
      <c r="B175">
        <v>23</v>
      </c>
      <c r="C175">
        <v>8</v>
      </c>
      <c r="D175">
        <v>1987</v>
      </c>
      <c r="E175">
        <v>1</v>
      </c>
      <c r="F175">
        <v>0.1</v>
      </c>
      <c r="G175" t="s">
        <v>135</v>
      </c>
    </row>
    <row r="176" spans="1:7" x14ac:dyDescent="0.3">
      <c r="A176" t="s">
        <v>11</v>
      </c>
      <c r="B176">
        <v>2</v>
      </c>
      <c r="C176">
        <v>9</v>
      </c>
      <c r="D176">
        <v>1987</v>
      </c>
      <c r="E176">
        <v>1</v>
      </c>
      <c r="F176">
        <v>0.2</v>
      </c>
      <c r="G176" t="s">
        <v>135</v>
      </c>
    </row>
    <row r="177" spans="1:7" x14ac:dyDescent="0.3">
      <c r="A177" t="s">
        <v>11</v>
      </c>
      <c r="B177">
        <v>4</v>
      </c>
      <c r="C177">
        <v>10</v>
      </c>
      <c r="D177">
        <v>1987</v>
      </c>
      <c r="E177">
        <v>1</v>
      </c>
      <c r="F177">
        <v>0.2</v>
      </c>
      <c r="G177" t="s">
        <v>135</v>
      </c>
    </row>
    <row r="178" spans="1:7" x14ac:dyDescent="0.3">
      <c r="A178" t="s">
        <v>11</v>
      </c>
      <c r="B178">
        <v>22</v>
      </c>
      <c r="C178">
        <v>8</v>
      </c>
      <c r="D178">
        <v>1987</v>
      </c>
      <c r="E178">
        <v>1</v>
      </c>
      <c r="F178">
        <v>0.1</v>
      </c>
      <c r="G178" t="s">
        <v>135</v>
      </c>
    </row>
    <row r="179" spans="1:7" x14ac:dyDescent="0.3">
      <c r="A179" t="s">
        <v>11</v>
      </c>
      <c r="B179">
        <v>23</v>
      </c>
      <c r="C179">
        <v>8</v>
      </c>
      <c r="D179">
        <v>1987</v>
      </c>
      <c r="E179">
        <v>1</v>
      </c>
      <c r="F179">
        <v>0.1</v>
      </c>
      <c r="G179" t="s">
        <v>135</v>
      </c>
    </row>
    <row r="180" spans="1:7" x14ac:dyDescent="0.3">
      <c r="A180" t="s">
        <v>359</v>
      </c>
      <c r="B180">
        <v>12</v>
      </c>
      <c r="C180">
        <v>10</v>
      </c>
      <c r="D180">
        <v>1987</v>
      </c>
      <c r="E180">
        <v>4</v>
      </c>
      <c r="F180">
        <v>0.1</v>
      </c>
      <c r="G180" t="s">
        <v>135</v>
      </c>
    </row>
    <row r="181" spans="1:7" x14ac:dyDescent="0.3">
      <c r="A181" t="s">
        <v>361</v>
      </c>
      <c r="B181">
        <v>29</v>
      </c>
      <c r="C181">
        <v>6</v>
      </c>
      <c r="D181">
        <v>1987</v>
      </c>
      <c r="E181">
        <v>1</v>
      </c>
      <c r="F181">
        <v>0.3</v>
      </c>
      <c r="G181" t="s">
        <v>144</v>
      </c>
    </row>
    <row r="182" spans="1:7" x14ac:dyDescent="0.3">
      <c r="A182" t="s">
        <v>363</v>
      </c>
      <c r="B182">
        <v>10</v>
      </c>
      <c r="C182">
        <v>10</v>
      </c>
      <c r="D182">
        <v>1987</v>
      </c>
      <c r="E182">
        <v>4</v>
      </c>
      <c r="F182">
        <v>0.1</v>
      </c>
      <c r="G182" t="s">
        <v>135</v>
      </c>
    </row>
    <row r="183" spans="1:7" x14ac:dyDescent="0.3">
      <c r="A183" t="s">
        <v>365</v>
      </c>
      <c r="B183">
        <v>18</v>
      </c>
      <c r="C183">
        <v>10</v>
      </c>
      <c r="D183">
        <v>1987</v>
      </c>
      <c r="E183">
        <v>2</v>
      </c>
      <c r="F183">
        <v>0.1</v>
      </c>
      <c r="G183" t="s">
        <v>135</v>
      </c>
    </row>
    <row r="184" spans="1:7" x14ac:dyDescent="0.3">
      <c r="A184" t="s">
        <v>367</v>
      </c>
      <c r="B184">
        <v>23</v>
      </c>
      <c r="C184">
        <v>10</v>
      </c>
      <c r="D184">
        <v>1987</v>
      </c>
      <c r="E184">
        <v>4</v>
      </c>
      <c r="F184">
        <v>0.1</v>
      </c>
      <c r="G184" t="s">
        <v>135</v>
      </c>
    </row>
    <row r="185" spans="1:7" x14ac:dyDescent="0.3">
      <c r="A185" t="s">
        <v>11</v>
      </c>
      <c r="B185">
        <v>9</v>
      </c>
      <c r="C185">
        <v>11</v>
      </c>
      <c r="D185">
        <v>1987</v>
      </c>
      <c r="E185">
        <v>4</v>
      </c>
      <c r="F185">
        <v>0.1</v>
      </c>
      <c r="G185" t="s">
        <v>135</v>
      </c>
    </row>
    <row r="186" spans="1:7" x14ac:dyDescent="0.3">
      <c r="A186" t="s">
        <v>11</v>
      </c>
      <c r="B186">
        <v>30</v>
      </c>
      <c r="C186">
        <v>7</v>
      </c>
      <c r="D186">
        <v>1987</v>
      </c>
      <c r="E186">
        <v>1</v>
      </c>
      <c r="F186">
        <v>0.3</v>
      </c>
      <c r="G186" t="s">
        <v>144</v>
      </c>
    </row>
    <row r="187" spans="1:7" x14ac:dyDescent="0.3">
      <c r="A187" t="s">
        <v>11</v>
      </c>
      <c r="B187">
        <v>23</v>
      </c>
      <c r="C187">
        <v>8</v>
      </c>
      <c r="D187">
        <v>1987</v>
      </c>
      <c r="E187">
        <v>1</v>
      </c>
      <c r="F187">
        <v>0.1</v>
      </c>
      <c r="G187" t="s">
        <v>135</v>
      </c>
    </row>
    <row r="188" spans="1:7" x14ac:dyDescent="0.3">
      <c r="A188" t="s">
        <v>11</v>
      </c>
      <c r="B188">
        <v>2</v>
      </c>
      <c r="C188">
        <v>9</v>
      </c>
      <c r="D188">
        <v>1987</v>
      </c>
      <c r="E188">
        <v>1</v>
      </c>
      <c r="F188">
        <v>0.1</v>
      </c>
      <c r="G188" t="s">
        <v>135</v>
      </c>
    </row>
    <row r="189" spans="1:7" x14ac:dyDescent="0.3">
      <c r="A189" t="s">
        <v>11</v>
      </c>
      <c r="B189">
        <v>6</v>
      </c>
      <c r="C189">
        <v>4</v>
      </c>
      <c r="D189">
        <v>1987</v>
      </c>
      <c r="E189">
        <v>3</v>
      </c>
      <c r="F189">
        <v>1</v>
      </c>
      <c r="G189" t="s">
        <v>144</v>
      </c>
    </row>
    <row r="190" spans="1:7" x14ac:dyDescent="0.3">
      <c r="A190" t="s">
        <v>11</v>
      </c>
      <c r="B190">
        <v>23</v>
      </c>
      <c r="C190">
        <v>8</v>
      </c>
      <c r="D190">
        <v>1987</v>
      </c>
      <c r="E190">
        <v>1</v>
      </c>
      <c r="F190">
        <v>234</v>
      </c>
      <c r="G190" t="s">
        <v>153</v>
      </c>
    </row>
    <row r="191" spans="1:7" x14ac:dyDescent="0.3">
      <c r="A191" t="s">
        <v>375</v>
      </c>
      <c r="B191">
        <v>15</v>
      </c>
      <c r="C191">
        <v>10</v>
      </c>
      <c r="D191">
        <v>1987</v>
      </c>
      <c r="E191">
        <v>4</v>
      </c>
      <c r="F191">
        <v>0.1</v>
      </c>
      <c r="G191" t="s">
        <v>135</v>
      </c>
    </row>
    <row r="192" spans="1:7" x14ac:dyDescent="0.3">
      <c r="A192" t="s">
        <v>11</v>
      </c>
      <c r="B192">
        <v>23</v>
      </c>
      <c r="C192">
        <v>8</v>
      </c>
      <c r="D192">
        <v>1987</v>
      </c>
      <c r="E192">
        <v>1</v>
      </c>
      <c r="F192">
        <v>0.1</v>
      </c>
      <c r="G192" t="s">
        <v>135</v>
      </c>
    </row>
    <row r="193" spans="1:7" x14ac:dyDescent="0.3">
      <c r="A193" t="s">
        <v>11</v>
      </c>
      <c r="B193">
        <v>8</v>
      </c>
      <c r="C193">
        <v>11</v>
      </c>
      <c r="D193">
        <v>1987</v>
      </c>
      <c r="E193">
        <v>4</v>
      </c>
      <c r="F193">
        <v>0.1</v>
      </c>
      <c r="G193" t="s">
        <v>135</v>
      </c>
    </row>
    <row r="194" spans="1:7" x14ac:dyDescent="0.3">
      <c r="A194" t="s">
        <v>11</v>
      </c>
      <c r="B194">
        <v>8</v>
      </c>
      <c r="C194">
        <v>11</v>
      </c>
      <c r="D194">
        <v>1987</v>
      </c>
      <c r="E194">
        <v>4</v>
      </c>
      <c r="F194">
        <v>1</v>
      </c>
      <c r="G194" t="s">
        <v>144</v>
      </c>
    </row>
    <row r="195" spans="1:7" x14ac:dyDescent="0.3">
      <c r="A195" t="s">
        <v>11</v>
      </c>
      <c r="B195">
        <v>5</v>
      </c>
      <c r="C195">
        <v>6</v>
      </c>
      <c r="D195">
        <v>1987</v>
      </c>
      <c r="E195">
        <v>1</v>
      </c>
      <c r="F195">
        <v>0.1</v>
      </c>
      <c r="G195" t="s">
        <v>135</v>
      </c>
    </row>
    <row r="196" spans="1:7" x14ac:dyDescent="0.3">
      <c r="A196" t="s">
        <v>172</v>
      </c>
      <c r="B196">
        <v>1</v>
      </c>
      <c r="C196">
        <v>7</v>
      </c>
      <c r="D196">
        <v>1987</v>
      </c>
      <c r="E196">
        <v>1</v>
      </c>
      <c r="F196">
        <v>0.1</v>
      </c>
      <c r="G196" t="s">
        <v>135</v>
      </c>
    </row>
    <row r="197" spans="1:7" x14ac:dyDescent="0.3">
      <c r="A197" t="s">
        <v>382</v>
      </c>
      <c r="B197">
        <v>14</v>
      </c>
      <c r="C197">
        <v>10</v>
      </c>
      <c r="D197">
        <v>1987</v>
      </c>
      <c r="E197">
        <v>4</v>
      </c>
      <c r="F197">
        <v>0.1</v>
      </c>
      <c r="G197" t="s">
        <v>135</v>
      </c>
    </row>
    <row r="198" spans="1:7" x14ac:dyDescent="0.3">
      <c r="A198" t="s">
        <v>384</v>
      </c>
      <c r="B198">
        <v>12</v>
      </c>
      <c r="C198">
        <v>10</v>
      </c>
      <c r="D198">
        <v>1987</v>
      </c>
      <c r="E198">
        <v>4</v>
      </c>
      <c r="F198">
        <v>0.1</v>
      </c>
      <c r="G198" t="s">
        <v>135</v>
      </c>
    </row>
    <row r="199" spans="1:7" x14ac:dyDescent="0.3">
      <c r="A199" t="s">
        <v>386</v>
      </c>
      <c r="B199">
        <v>7</v>
      </c>
      <c r="C199">
        <v>10</v>
      </c>
      <c r="D199">
        <v>1987</v>
      </c>
      <c r="E199">
        <v>4</v>
      </c>
      <c r="F199">
        <v>0.1</v>
      </c>
      <c r="G199" t="s">
        <v>135</v>
      </c>
    </row>
    <row r="200" spans="1:7" x14ac:dyDescent="0.3">
      <c r="A200" t="s">
        <v>388</v>
      </c>
      <c r="B200">
        <v>3</v>
      </c>
      <c r="C200">
        <v>10</v>
      </c>
      <c r="D200">
        <v>1987</v>
      </c>
      <c r="E200">
        <v>4</v>
      </c>
      <c r="F200">
        <v>0.1</v>
      </c>
      <c r="G200" t="s">
        <v>135</v>
      </c>
    </row>
    <row r="201" spans="1:7" x14ac:dyDescent="0.3">
      <c r="A201" t="s">
        <v>390</v>
      </c>
      <c r="B201">
        <v>11</v>
      </c>
      <c r="C201">
        <v>8</v>
      </c>
      <c r="D201">
        <v>1987</v>
      </c>
      <c r="E201">
        <v>2</v>
      </c>
      <c r="F201">
        <v>0.5</v>
      </c>
      <c r="G201" t="s">
        <v>144</v>
      </c>
    </row>
    <row r="202" spans="1:7" x14ac:dyDescent="0.3">
      <c r="A202" t="s">
        <v>11</v>
      </c>
      <c r="B202">
        <v>28</v>
      </c>
      <c r="C202">
        <v>6</v>
      </c>
      <c r="D202">
        <v>1987</v>
      </c>
      <c r="E202">
        <v>1</v>
      </c>
      <c r="F202">
        <v>0.1</v>
      </c>
      <c r="G202" t="s">
        <v>135</v>
      </c>
    </row>
    <row r="203" spans="1:7" x14ac:dyDescent="0.3">
      <c r="A203" t="s">
        <v>11</v>
      </c>
      <c r="B203">
        <v>23</v>
      </c>
      <c r="C203">
        <v>8</v>
      </c>
      <c r="D203">
        <v>1987</v>
      </c>
      <c r="E203">
        <v>1</v>
      </c>
      <c r="F203">
        <v>0.1</v>
      </c>
      <c r="G203" t="s">
        <v>135</v>
      </c>
    </row>
    <row r="204" spans="1:7" x14ac:dyDescent="0.3">
      <c r="A204" t="s">
        <v>11</v>
      </c>
      <c r="B204">
        <v>23</v>
      </c>
      <c r="C204">
        <v>8</v>
      </c>
      <c r="D204">
        <v>1987</v>
      </c>
      <c r="E204">
        <v>1</v>
      </c>
      <c r="F204">
        <v>786</v>
      </c>
      <c r="G204" t="s">
        <v>186</v>
      </c>
    </row>
    <row r="205" spans="1:7" x14ac:dyDescent="0.3">
      <c r="A205" t="s">
        <v>11</v>
      </c>
      <c r="B205">
        <v>23</v>
      </c>
      <c r="C205">
        <v>8</v>
      </c>
      <c r="D205">
        <v>1987</v>
      </c>
      <c r="E205">
        <v>1</v>
      </c>
      <c r="F205">
        <v>0.2</v>
      </c>
      <c r="G205" t="s">
        <v>135</v>
      </c>
    </row>
    <row r="206" spans="1:7" x14ac:dyDescent="0.3">
      <c r="A206" t="s">
        <v>11</v>
      </c>
      <c r="B206">
        <v>9</v>
      </c>
      <c r="C206">
        <v>10</v>
      </c>
      <c r="D206">
        <v>1987</v>
      </c>
      <c r="E206">
        <v>4</v>
      </c>
      <c r="F206">
        <v>0.1</v>
      </c>
      <c r="G206" t="s">
        <v>135</v>
      </c>
    </row>
    <row r="207" spans="1:7" x14ac:dyDescent="0.3">
      <c r="A207" t="s">
        <v>397</v>
      </c>
      <c r="B207">
        <v>7</v>
      </c>
      <c r="C207">
        <v>7</v>
      </c>
      <c r="D207">
        <v>1987</v>
      </c>
      <c r="E207">
        <v>3</v>
      </c>
      <c r="F207">
        <v>0.1</v>
      </c>
      <c r="G207" t="s">
        <v>135</v>
      </c>
    </row>
    <row r="208" spans="1:7" x14ac:dyDescent="0.3">
      <c r="A208" t="s">
        <v>399</v>
      </c>
      <c r="B208">
        <v>25</v>
      </c>
      <c r="C208">
        <v>8</v>
      </c>
      <c r="D208">
        <v>1987</v>
      </c>
      <c r="E208">
        <v>2</v>
      </c>
      <c r="F208">
        <v>0.1</v>
      </c>
      <c r="G208" t="s">
        <v>135</v>
      </c>
    </row>
    <row r="209" spans="1:7" x14ac:dyDescent="0.3">
      <c r="A209" t="s">
        <v>219</v>
      </c>
      <c r="B209">
        <v>1</v>
      </c>
      <c r="C209">
        <v>8</v>
      </c>
      <c r="D209">
        <v>1987</v>
      </c>
      <c r="E209">
        <v>1</v>
      </c>
      <c r="F209">
        <v>0.1</v>
      </c>
      <c r="G209" t="s">
        <v>135</v>
      </c>
    </row>
    <row r="210" spans="1:7" x14ac:dyDescent="0.3">
      <c r="A210" t="s">
        <v>11</v>
      </c>
      <c r="B210">
        <v>23</v>
      </c>
      <c r="C210">
        <v>8</v>
      </c>
      <c r="D210">
        <v>1987</v>
      </c>
      <c r="E210">
        <v>1</v>
      </c>
      <c r="F210">
        <v>0.5</v>
      </c>
      <c r="G210" t="s">
        <v>144</v>
      </c>
    </row>
    <row r="211" spans="1:7" x14ac:dyDescent="0.3">
      <c r="A211" t="s">
        <v>11</v>
      </c>
      <c r="B211">
        <v>8</v>
      </c>
      <c r="C211">
        <v>7</v>
      </c>
      <c r="D211">
        <v>1987</v>
      </c>
      <c r="E211">
        <v>4</v>
      </c>
      <c r="F211">
        <v>0.1</v>
      </c>
      <c r="G211" t="s">
        <v>135</v>
      </c>
    </row>
    <row r="212" spans="1:7" x14ac:dyDescent="0.3">
      <c r="A212" t="s">
        <v>11</v>
      </c>
      <c r="B212">
        <v>18</v>
      </c>
      <c r="C212">
        <v>10</v>
      </c>
      <c r="D212">
        <v>1987</v>
      </c>
      <c r="E212">
        <v>4</v>
      </c>
      <c r="F212">
        <v>0.1</v>
      </c>
      <c r="G212" t="s">
        <v>135</v>
      </c>
    </row>
    <row r="213" spans="1:7" x14ac:dyDescent="0.3">
      <c r="A213" t="s">
        <v>317</v>
      </c>
      <c r="B213">
        <v>18</v>
      </c>
      <c r="C213">
        <v>6</v>
      </c>
      <c r="D213">
        <v>1987</v>
      </c>
      <c r="E213">
        <v>1</v>
      </c>
      <c r="F213">
        <v>0.1</v>
      </c>
      <c r="G213" t="s">
        <v>135</v>
      </c>
    </row>
    <row r="214" spans="1:7" x14ac:dyDescent="0.3">
      <c r="A214" t="s">
        <v>11</v>
      </c>
      <c r="B214">
        <v>1</v>
      </c>
      <c r="C214">
        <v>7</v>
      </c>
      <c r="D214">
        <v>1987</v>
      </c>
      <c r="E214">
        <v>1</v>
      </c>
      <c r="F214">
        <v>0.1</v>
      </c>
      <c r="G214" t="s">
        <v>135</v>
      </c>
    </row>
    <row r="215" spans="1:7" x14ac:dyDescent="0.3">
      <c r="A215" t="s">
        <v>11</v>
      </c>
      <c r="B215">
        <v>19</v>
      </c>
      <c r="C215">
        <v>8</v>
      </c>
      <c r="D215">
        <v>1987</v>
      </c>
      <c r="E215">
        <v>4</v>
      </c>
      <c r="F215">
        <v>0.1</v>
      </c>
      <c r="G215" t="s">
        <v>135</v>
      </c>
    </row>
    <row r="216" spans="1:7" x14ac:dyDescent="0.3">
      <c r="A216" t="s">
        <v>11</v>
      </c>
      <c r="B216">
        <v>30</v>
      </c>
      <c r="C216">
        <v>3</v>
      </c>
      <c r="D216">
        <v>1987</v>
      </c>
      <c r="E216">
        <v>3</v>
      </c>
      <c r="F216">
        <v>5</v>
      </c>
      <c r="G216" t="s">
        <v>144</v>
      </c>
    </row>
    <row r="217" spans="1:7" x14ac:dyDescent="0.3">
      <c r="A217" t="s">
        <v>11</v>
      </c>
      <c r="B217">
        <v>6</v>
      </c>
      <c r="C217">
        <v>9</v>
      </c>
      <c r="D217">
        <v>1987</v>
      </c>
      <c r="E217">
        <v>2</v>
      </c>
      <c r="F217">
        <v>0.1</v>
      </c>
      <c r="G217" t="s">
        <v>135</v>
      </c>
    </row>
    <row r="218" spans="1:7" x14ac:dyDescent="0.3">
      <c r="A218" t="s">
        <v>11</v>
      </c>
      <c r="B218">
        <v>13</v>
      </c>
      <c r="C218">
        <v>7</v>
      </c>
      <c r="D218">
        <v>1987</v>
      </c>
      <c r="E218">
        <v>6</v>
      </c>
      <c r="F218">
        <v>0.1</v>
      </c>
      <c r="G218" t="s">
        <v>135</v>
      </c>
    </row>
    <row r="219" spans="1:7" x14ac:dyDescent="0.3">
      <c r="A219" t="s">
        <v>11</v>
      </c>
      <c r="B219">
        <v>30</v>
      </c>
      <c r="C219">
        <v>10</v>
      </c>
      <c r="D219">
        <v>1987</v>
      </c>
      <c r="E219">
        <v>4</v>
      </c>
      <c r="F219">
        <v>0.1</v>
      </c>
      <c r="G219" t="s">
        <v>135</v>
      </c>
    </row>
    <row r="220" spans="1:7" x14ac:dyDescent="0.3">
      <c r="A220" t="s">
        <v>412</v>
      </c>
      <c r="B220">
        <v>23</v>
      </c>
      <c r="C220">
        <v>5</v>
      </c>
      <c r="D220">
        <v>1987</v>
      </c>
      <c r="E220">
        <v>1</v>
      </c>
      <c r="F220">
        <v>0.1</v>
      </c>
      <c r="G220" t="s">
        <v>135</v>
      </c>
    </row>
    <row r="221" spans="1:7" x14ac:dyDescent="0.3">
      <c r="A221" t="s">
        <v>414</v>
      </c>
      <c r="B221">
        <v>7</v>
      </c>
      <c r="C221">
        <v>8</v>
      </c>
      <c r="D221">
        <v>1987</v>
      </c>
      <c r="E221">
        <v>9</v>
      </c>
      <c r="F221">
        <v>0.2</v>
      </c>
      <c r="G221" t="s">
        <v>135</v>
      </c>
    </row>
    <row r="222" spans="1:7" x14ac:dyDescent="0.3">
      <c r="A222" t="s">
        <v>416</v>
      </c>
      <c r="B222">
        <v>25</v>
      </c>
      <c r="C222">
        <v>7</v>
      </c>
      <c r="D222">
        <v>1987</v>
      </c>
      <c r="E222">
        <v>1</v>
      </c>
      <c r="F222">
        <v>0.1</v>
      </c>
      <c r="G222" t="s">
        <v>135</v>
      </c>
    </row>
    <row r="223" spans="1:7" x14ac:dyDescent="0.3">
      <c r="A223" t="s">
        <v>418</v>
      </c>
      <c r="B223">
        <v>3</v>
      </c>
      <c r="C223">
        <v>8</v>
      </c>
      <c r="D223">
        <v>1987</v>
      </c>
      <c r="E223">
        <v>9</v>
      </c>
      <c r="F223">
        <v>0.1</v>
      </c>
      <c r="G223" t="s">
        <v>135</v>
      </c>
    </row>
    <row r="224" spans="1:7" x14ac:dyDescent="0.3">
      <c r="A224" t="s">
        <v>133</v>
      </c>
      <c r="B224">
        <v>6</v>
      </c>
      <c r="C224">
        <v>9</v>
      </c>
      <c r="D224">
        <v>1987</v>
      </c>
      <c r="E224">
        <v>3</v>
      </c>
      <c r="F224">
        <v>0.1</v>
      </c>
      <c r="G224" t="s">
        <v>135</v>
      </c>
    </row>
    <row r="225" spans="1:7" x14ac:dyDescent="0.3">
      <c r="A225" t="s">
        <v>11</v>
      </c>
      <c r="B225">
        <v>23</v>
      </c>
      <c r="C225">
        <v>8</v>
      </c>
      <c r="D225">
        <v>1987</v>
      </c>
      <c r="E225">
        <v>1</v>
      </c>
      <c r="F225">
        <v>0.1</v>
      </c>
      <c r="G225" t="s">
        <v>135</v>
      </c>
    </row>
    <row r="226" spans="1:7" x14ac:dyDescent="0.3">
      <c r="A226" t="s">
        <v>11</v>
      </c>
      <c r="B226">
        <v>15</v>
      </c>
      <c r="C226">
        <v>6</v>
      </c>
      <c r="D226">
        <v>1987</v>
      </c>
      <c r="E226">
        <v>1</v>
      </c>
      <c r="F226">
        <v>0.1</v>
      </c>
      <c r="G226" t="s">
        <v>135</v>
      </c>
    </row>
    <row r="227" spans="1:7" x14ac:dyDescent="0.3">
      <c r="A227" t="s">
        <v>11</v>
      </c>
      <c r="B227">
        <v>31</v>
      </c>
      <c r="C227">
        <v>10</v>
      </c>
      <c r="D227">
        <v>1987</v>
      </c>
      <c r="E227">
        <v>3</v>
      </c>
      <c r="F227">
        <v>0.2</v>
      </c>
      <c r="G227" t="s">
        <v>135</v>
      </c>
    </row>
    <row r="228" spans="1:7" x14ac:dyDescent="0.3">
      <c r="A228" t="s">
        <v>11</v>
      </c>
      <c r="B228">
        <v>12</v>
      </c>
      <c r="C228">
        <v>10</v>
      </c>
      <c r="D228">
        <v>1987</v>
      </c>
      <c r="E228">
        <v>3</v>
      </c>
      <c r="F228">
        <v>0.2</v>
      </c>
      <c r="G228" t="s">
        <v>135</v>
      </c>
    </row>
    <row r="230" spans="1:7" x14ac:dyDescent="0.3">
      <c r="A230" t="s">
        <v>425</v>
      </c>
      <c r="B230">
        <v>7</v>
      </c>
      <c r="C230">
        <v>11</v>
      </c>
      <c r="D230">
        <v>1988</v>
      </c>
      <c r="E230">
        <v>4</v>
      </c>
      <c r="F230">
        <v>0.1</v>
      </c>
      <c r="G230" t="s">
        <v>135</v>
      </c>
    </row>
    <row r="231" spans="1:7" x14ac:dyDescent="0.3">
      <c r="A231" t="s">
        <v>11</v>
      </c>
      <c r="B231">
        <v>12</v>
      </c>
      <c r="C231">
        <v>8</v>
      </c>
      <c r="D231">
        <v>1988</v>
      </c>
      <c r="E231">
        <v>1</v>
      </c>
      <c r="F231">
        <v>0.1</v>
      </c>
      <c r="G231" t="s">
        <v>135</v>
      </c>
    </row>
    <row r="232" spans="1:7" x14ac:dyDescent="0.3">
      <c r="A232" t="s">
        <v>11</v>
      </c>
      <c r="B232">
        <v>8</v>
      </c>
      <c r="C232">
        <v>6</v>
      </c>
      <c r="D232">
        <v>1988</v>
      </c>
      <c r="E232">
        <v>1</v>
      </c>
      <c r="F232">
        <v>0.1</v>
      </c>
      <c r="G232" t="s">
        <v>135</v>
      </c>
    </row>
    <row r="233" spans="1:7" x14ac:dyDescent="0.3">
      <c r="A233" t="s">
        <v>11</v>
      </c>
      <c r="B233">
        <v>11</v>
      </c>
      <c r="C233">
        <v>8</v>
      </c>
      <c r="D233">
        <v>1988</v>
      </c>
      <c r="E233">
        <v>1</v>
      </c>
      <c r="F233">
        <v>0.1</v>
      </c>
      <c r="G233" t="s">
        <v>135</v>
      </c>
    </row>
    <row r="234" spans="1:7" x14ac:dyDescent="0.3">
      <c r="A234" t="s">
        <v>11</v>
      </c>
      <c r="B234">
        <v>26</v>
      </c>
      <c r="C234">
        <v>7</v>
      </c>
      <c r="D234">
        <v>1988</v>
      </c>
      <c r="E234">
        <v>5</v>
      </c>
      <c r="F234">
        <v>0.7</v>
      </c>
      <c r="G234" t="s">
        <v>144</v>
      </c>
    </row>
    <row r="235" spans="1:7" x14ac:dyDescent="0.3">
      <c r="A235" t="s">
        <v>11</v>
      </c>
      <c r="B235">
        <v>15</v>
      </c>
      <c r="C235">
        <v>8</v>
      </c>
      <c r="D235">
        <v>1988</v>
      </c>
      <c r="E235">
        <v>1</v>
      </c>
      <c r="F235">
        <v>0.1</v>
      </c>
      <c r="G235" t="s">
        <v>135</v>
      </c>
    </row>
    <row r="236" spans="1:7" x14ac:dyDescent="0.3">
      <c r="A236" t="s">
        <v>11</v>
      </c>
      <c r="B236">
        <v>31</v>
      </c>
      <c r="C236">
        <v>10</v>
      </c>
      <c r="D236">
        <v>1988</v>
      </c>
      <c r="E236">
        <v>4</v>
      </c>
      <c r="F236">
        <v>0.1</v>
      </c>
      <c r="G236" t="s">
        <v>135</v>
      </c>
    </row>
    <row r="237" spans="1:7" x14ac:dyDescent="0.3">
      <c r="A237" t="s">
        <v>433</v>
      </c>
      <c r="B237">
        <v>9</v>
      </c>
      <c r="C237">
        <v>10</v>
      </c>
      <c r="D237">
        <v>1988</v>
      </c>
      <c r="E237">
        <v>4</v>
      </c>
      <c r="F237">
        <v>0.1</v>
      </c>
      <c r="G237" t="s">
        <v>135</v>
      </c>
    </row>
    <row r="238" spans="1:7" x14ac:dyDescent="0.3">
      <c r="A238" t="s">
        <v>11</v>
      </c>
      <c r="B238">
        <v>27</v>
      </c>
      <c r="C238">
        <v>10</v>
      </c>
      <c r="D238">
        <v>1988</v>
      </c>
      <c r="E238">
        <v>4</v>
      </c>
      <c r="F238">
        <v>0.1</v>
      </c>
      <c r="G238" t="s">
        <v>135</v>
      </c>
    </row>
    <row r="239" spans="1:7" x14ac:dyDescent="0.3">
      <c r="A239" t="s">
        <v>11</v>
      </c>
      <c r="B239">
        <v>12</v>
      </c>
      <c r="C239">
        <v>8</v>
      </c>
      <c r="D239">
        <v>1988</v>
      </c>
      <c r="E239">
        <v>4</v>
      </c>
      <c r="F239">
        <v>0.5</v>
      </c>
      <c r="G239" t="s">
        <v>144</v>
      </c>
    </row>
    <row r="240" spans="1:7" x14ac:dyDescent="0.3">
      <c r="A240" t="s">
        <v>11</v>
      </c>
      <c r="B240">
        <v>14</v>
      </c>
      <c r="C240">
        <v>8</v>
      </c>
      <c r="D240">
        <v>1988</v>
      </c>
      <c r="E240">
        <v>1</v>
      </c>
      <c r="F240">
        <v>0.1</v>
      </c>
      <c r="G240" t="s">
        <v>135</v>
      </c>
    </row>
    <row r="241" spans="1:7" x14ac:dyDescent="0.3">
      <c r="A241" t="s">
        <v>11</v>
      </c>
      <c r="B241">
        <v>23</v>
      </c>
      <c r="C241">
        <v>8</v>
      </c>
      <c r="D241">
        <v>1988</v>
      </c>
      <c r="E241">
        <v>1</v>
      </c>
      <c r="F241">
        <v>2</v>
      </c>
      <c r="G241" t="s">
        <v>144</v>
      </c>
    </row>
    <row r="242" spans="1:7" x14ac:dyDescent="0.3">
      <c r="A242" t="s">
        <v>11</v>
      </c>
      <c r="B242">
        <v>28</v>
      </c>
      <c r="C242">
        <v>10</v>
      </c>
      <c r="D242">
        <v>1988</v>
      </c>
      <c r="E242">
        <v>4</v>
      </c>
      <c r="F242">
        <v>0.2</v>
      </c>
      <c r="G242" t="s">
        <v>135</v>
      </c>
    </row>
    <row r="243" spans="1:7" x14ac:dyDescent="0.3">
      <c r="A243" t="s">
        <v>11</v>
      </c>
      <c r="B243">
        <v>13</v>
      </c>
      <c r="C243">
        <v>8</v>
      </c>
      <c r="D243">
        <v>1988</v>
      </c>
      <c r="E243">
        <v>1</v>
      </c>
      <c r="F243">
        <v>0.1</v>
      </c>
      <c r="G243" t="s">
        <v>135</v>
      </c>
    </row>
    <row r="244" spans="1:7" x14ac:dyDescent="0.3">
      <c r="A244" t="s">
        <v>11</v>
      </c>
      <c r="B244">
        <v>24</v>
      </c>
      <c r="C244">
        <v>8</v>
      </c>
      <c r="D244">
        <v>1988</v>
      </c>
      <c r="E244">
        <v>2</v>
      </c>
      <c r="F244">
        <v>9</v>
      </c>
      <c r="G244" t="s">
        <v>144</v>
      </c>
    </row>
    <row r="245" spans="1:7" x14ac:dyDescent="0.3">
      <c r="A245" t="s">
        <v>442</v>
      </c>
      <c r="B245">
        <v>29</v>
      </c>
      <c r="C245">
        <v>10</v>
      </c>
      <c r="D245">
        <v>1988</v>
      </c>
      <c r="E245">
        <v>4</v>
      </c>
      <c r="F245">
        <v>0.1</v>
      </c>
      <c r="G245" t="s">
        <v>135</v>
      </c>
    </row>
    <row r="246" spans="1:7" x14ac:dyDescent="0.3">
      <c r="A246" t="s">
        <v>11</v>
      </c>
      <c r="B246">
        <v>28</v>
      </c>
      <c r="C246">
        <v>10</v>
      </c>
      <c r="D246">
        <v>1988</v>
      </c>
      <c r="E246">
        <v>9</v>
      </c>
      <c r="F246">
        <v>0.1</v>
      </c>
      <c r="G246" t="s">
        <v>135</v>
      </c>
    </row>
    <row r="247" spans="1:7" x14ac:dyDescent="0.3">
      <c r="A247" t="s">
        <v>11</v>
      </c>
      <c r="B247">
        <v>11</v>
      </c>
      <c r="C247">
        <v>8</v>
      </c>
      <c r="D247">
        <v>1988</v>
      </c>
      <c r="E247">
        <v>1</v>
      </c>
      <c r="F247">
        <v>0.1</v>
      </c>
      <c r="G247" t="s">
        <v>135</v>
      </c>
    </row>
    <row r="248" spans="1:7" x14ac:dyDescent="0.3">
      <c r="A248" t="s">
        <v>11</v>
      </c>
      <c r="B248">
        <v>12</v>
      </c>
      <c r="C248">
        <v>8</v>
      </c>
      <c r="D248">
        <v>1988</v>
      </c>
      <c r="E248">
        <v>1</v>
      </c>
      <c r="F248">
        <v>7</v>
      </c>
      <c r="G248" t="s">
        <v>144</v>
      </c>
    </row>
    <row r="249" spans="1:7" x14ac:dyDescent="0.3">
      <c r="A249" t="s">
        <v>11</v>
      </c>
      <c r="B249">
        <v>11</v>
      </c>
      <c r="C249">
        <v>8</v>
      </c>
      <c r="D249">
        <v>1988</v>
      </c>
      <c r="E249">
        <v>1</v>
      </c>
      <c r="F249">
        <v>0.1</v>
      </c>
      <c r="G249" t="s">
        <v>135</v>
      </c>
    </row>
    <row r="250" spans="1:7" x14ac:dyDescent="0.3">
      <c r="A250" t="s">
        <v>11</v>
      </c>
      <c r="B250">
        <v>13</v>
      </c>
      <c r="C250">
        <v>8</v>
      </c>
      <c r="D250">
        <v>1988</v>
      </c>
      <c r="E250">
        <v>1</v>
      </c>
      <c r="F250">
        <v>0.1</v>
      </c>
      <c r="G250" t="s">
        <v>135</v>
      </c>
    </row>
    <row r="251" spans="1:7" x14ac:dyDescent="0.3">
      <c r="A251" t="s">
        <v>11</v>
      </c>
      <c r="B251">
        <v>15</v>
      </c>
      <c r="C251">
        <v>8</v>
      </c>
      <c r="D251">
        <v>1988</v>
      </c>
      <c r="E251">
        <v>1</v>
      </c>
      <c r="F251">
        <v>0.1</v>
      </c>
      <c r="G251" t="s">
        <v>135</v>
      </c>
    </row>
    <row r="252" spans="1:7" x14ac:dyDescent="0.3">
      <c r="A252" t="s">
        <v>11</v>
      </c>
      <c r="B252">
        <v>11</v>
      </c>
      <c r="C252">
        <v>8</v>
      </c>
      <c r="D252">
        <v>1988</v>
      </c>
      <c r="E252">
        <v>1</v>
      </c>
      <c r="F252">
        <v>0.1</v>
      </c>
      <c r="G252" t="s">
        <v>135</v>
      </c>
    </row>
    <row r="253" spans="1:7" x14ac:dyDescent="0.3">
      <c r="A253" t="s">
        <v>11</v>
      </c>
      <c r="B253">
        <v>16</v>
      </c>
      <c r="C253">
        <v>8</v>
      </c>
      <c r="D253">
        <v>1988</v>
      </c>
      <c r="E253">
        <v>1</v>
      </c>
      <c r="F253">
        <v>0.1</v>
      </c>
      <c r="G253" t="s">
        <v>135</v>
      </c>
    </row>
    <row r="254" spans="1:7" x14ac:dyDescent="0.3">
      <c r="A254" t="s">
        <v>11</v>
      </c>
      <c r="B254">
        <v>13</v>
      </c>
      <c r="C254">
        <v>8</v>
      </c>
      <c r="D254">
        <v>1988</v>
      </c>
      <c r="E254">
        <v>1</v>
      </c>
      <c r="F254">
        <v>0.2</v>
      </c>
      <c r="G254" t="s">
        <v>135</v>
      </c>
    </row>
    <row r="255" spans="1:7" x14ac:dyDescent="0.3">
      <c r="A255" t="s">
        <v>11</v>
      </c>
      <c r="B255">
        <v>27</v>
      </c>
      <c r="C255">
        <v>10</v>
      </c>
      <c r="D255">
        <v>1988</v>
      </c>
      <c r="E255">
        <v>4</v>
      </c>
      <c r="F255">
        <v>0.1</v>
      </c>
      <c r="G255" t="s">
        <v>135</v>
      </c>
    </row>
    <row r="256" spans="1:7" x14ac:dyDescent="0.3">
      <c r="A256" t="s">
        <v>11</v>
      </c>
      <c r="B256">
        <v>22</v>
      </c>
      <c r="C256">
        <v>6</v>
      </c>
      <c r="D256">
        <v>1988</v>
      </c>
      <c r="E256">
        <v>1</v>
      </c>
      <c r="F256">
        <v>0.1</v>
      </c>
      <c r="G256" t="s">
        <v>135</v>
      </c>
    </row>
    <row r="257" spans="1:7" x14ac:dyDescent="0.3">
      <c r="A257" t="s">
        <v>11</v>
      </c>
      <c r="B257">
        <v>13</v>
      </c>
      <c r="C257">
        <v>8</v>
      </c>
      <c r="D257">
        <v>1988</v>
      </c>
      <c r="E257">
        <v>1</v>
      </c>
      <c r="F257">
        <v>0.1</v>
      </c>
      <c r="G257" t="s">
        <v>135</v>
      </c>
    </row>
    <row r="258" spans="1:7" x14ac:dyDescent="0.3">
      <c r="A258" t="s">
        <v>11</v>
      </c>
      <c r="B258">
        <v>13</v>
      </c>
      <c r="C258">
        <v>8</v>
      </c>
      <c r="D258">
        <v>1988</v>
      </c>
      <c r="E258">
        <v>5</v>
      </c>
      <c r="F258">
        <v>0.1</v>
      </c>
      <c r="G258" t="s">
        <v>135</v>
      </c>
    </row>
    <row r="259" spans="1:7" x14ac:dyDescent="0.3">
      <c r="A259" t="s">
        <v>11</v>
      </c>
      <c r="B259">
        <v>31</v>
      </c>
      <c r="C259">
        <v>10</v>
      </c>
      <c r="D259">
        <v>1988</v>
      </c>
      <c r="E259">
        <v>4</v>
      </c>
      <c r="F259">
        <v>0.1</v>
      </c>
      <c r="G259" t="s">
        <v>135</v>
      </c>
    </row>
    <row r="260" spans="1:7" x14ac:dyDescent="0.3">
      <c r="A260" t="s">
        <v>458</v>
      </c>
      <c r="B260">
        <v>27</v>
      </c>
      <c r="C260">
        <v>10</v>
      </c>
      <c r="D260">
        <v>1988</v>
      </c>
      <c r="E260">
        <v>4</v>
      </c>
      <c r="F260">
        <v>24</v>
      </c>
      <c r="G260" t="s">
        <v>163</v>
      </c>
    </row>
    <row r="261" spans="1:7" x14ac:dyDescent="0.3">
      <c r="A261" t="s">
        <v>460</v>
      </c>
      <c r="B261">
        <v>26</v>
      </c>
      <c r="C261">
        <v>10</v>
      </c>
      <c r="D261">
        <v>1988</v>
      </c>
      <c r="E261">
        <v>4</v>
      </c>
      <c r="F261">
        <v>1.7</v>
      </c>
      <c r="G261" t="s">
        <v>144</v>
      </c>
    </row>
    <row r="262" spans="1:7" x14ac:dyDescent="0.3">
      <c r="A262" t="s">
        <v>11</v>
      </c>
      <c r="B262">
        <v>12</v>
      </c>
      <c r="C262">
        <v>8</v>
      </c>
      <c r="D262">
        <v>1988</v>
      </c>
      <c r="E262">
        <v>1</v>
      </c>
      <c r="F262">
        <v>0.3</v>
      </c>
      <c r="G262" t="s">
        <v>144</v>
      </c>
    </row>
    <row r="263" spans="1:7" x14ac:dyDescent="0.3">
      <c r="A263" t="s">
        <v>11</v>
      </c>
      <c r="B263">
        <v>12</v>
      </c>
      <c r="C263">
        <v>8</v>
      </c>
      <c r="D263">
        <v>1988</v>
      </c>
      <c r="E263">
        <v>1</v>
      </c>
      <c r="F263">
        <v>0.1</v>
      </c>
      <c r="G263" t="s">
        <v>135</v>
      </c>
    </row>
    <row r="264" spans="1:7" x14ac:dyDescent="0.3">
      <c r="A264" t="s">
        <v>11</v>
      </c>
      <c r="B264">
        <v>31</v>
      </c>
      <c r="C264">
        <v>10</v>
      </c>
      <c r="D264">
        <v>1988</v>
      </c>
      <c r="E264">
        <v>4</v>
      </c>
      <c r="F264">
        <v>1.5</v>
      </c>
      <c r="G264" t="s">
        <v>144</v>
      </c>
    </row>
    <row r="265" spans="1:7" x14ac:dyDescent="0.3">
      <c r="A265" t="s">
        <v>11</v>
      </c>
      <c r="B265">
        <v>27</v>
      </c>
      <c r="C265">
        <v>10</v>
      </c>
      <c r="D265">
        <v>1988</v>
      </c>
      <c r="E265">
        <v>4</v>
      </c>
      <c r="F265">
        <v>1</v>
      </c>
      <c r="G265" t="s">
        <v>144</v>
      </c>
    </row>
    <row r="266" spans="1:7" x14ac:dyDescent="0.3">
      <c r="A266" t="s">
        <v>11</v>
      </c>
      <c r="B266">
        <v>2</v>
      </c>
      <c r="C266">
        <v>11</v>
      </c>
      <c r="D266">
        <v>1988</v>
      </c>
      <c r="E266">
        <v>4</v>
      </c>
      <c r="F266">
        <v>0.1</v>
      </c>
      <c r="G266" t="s">
        <v>135</v>
      </c>
    </row>
    <row r="267" spans="1:7" x14ac:dyDescent="0.3">
      <c r="A267" t="s">
        <v>11</v>
      </c>
      <c r="B267">
        <v>31</v>
      </c>
      <c r="C267">
        <v>10</v>
      </c>
      <c r="D267">
        <v>1988</v>
      </c>
      <c r="E267">
        <v>4</v>
      </c>
      <c r="F267">
        <v>5</v>
      </c>
      <c r="G267" t="s">
        <v>144</v>
      </c>
    </row>
    <row r="268" spans="1:7" x14ac:dyDescent="0.3">
      <c r="A268" t="s">
        <v>11</v>
      </c>
      <c r="B268">
        <v>30</v>
      </c>
      <c r="C268">
        <v>10</v>
      </c>
      <c r="D268">
        <v>1988</v>
      </c>
      <c r="E268">
        <v>4</v>
      </c>
      <c r="F268">
        <v>0.1</v>
      </c>
      <c r="G268" t="s">
        <v>135</v>
      </c>
    </row>
    <row r="269" spans="1:7" x14ac:dyDescent="0.3">
      <c r="A269" t="s">
        <v>11</v>
      </c>
      <c r="B269">
        <v>24</v>
      </c>
      <c r="C269">
        <v>9</v>
      </c>
      <c r="D269">
        <v>1988</v>
      </c>
      <c r="E269">
        <v>4</v>
      </c>
      <c r="F269">
        <v>0.2</v>
      </c>
      <c r="G269" t="s">
        <v>135</v>
      </c>
    </row>
    <row r="270" spans="1:7" x14ac:dyDescent="0.3">
      <c r="A270" t="s">
        <v>470</v>
      </c>
      <c r="B270">
        <v>12</v>
      </c>
      <c r="C270">
        <v>8</v>
      </c>
      <c r="D270">
        <v>1988</v>
      </c>
      <c r="E270">
        <v>1</v>
      </c>
      <c r="F270">
        <v>0.1</v>
      </c>
      <c r="G270" t="s">
        <v>135</v>
      </c>
    </row>
    <row r="271" spans="1:7" x14ac:dyDescent="0.3">
      <c r="A271" t="s">
        <v>190</v>
      </c>
      <c r="B271">
        <v>31</v>
      </c>
      <c r="C271">
        <v>10</v>
      </c>
      <c r="D271">
        <v>1988</v>
      </c>
      <c r="E271">
        <v>4</v>
      </c>
      <c r="F271">
        <v>0.8</v>
      </c>
      <c r="G271" t="s">
        <v>144</v>
      </c>
    </row>
    <row r="272" spans="1:7" x14ac:dyDescent="0.3">
      <c r="A272" t="s">
        <v>473</v>
      </c>
      <c r="B272">
        <v>21</v>
      </c>
      <c r="C272">
        <v>7</v>
      </c>
      <c r="D272">
        <v>1988</v>
      </c>
      <c r="E272">
        <v>2</v>
      </c>
      <c r="F272">
        <v>214.1</v>
      </c>
      <c r="G272" t="s">
        <v>153</v>
      </c>
    </row>
    <row r="273" spans="1:7" x14ac:dyDescent="0.3">
      <c r="A273" t="s">
        <v>238</v>
      </c>
      <c r="B273">
        <v>30</v>
      </c>
      <c r="C273">
        <v>9</v>
      </c>
      <c r="D273">
        <v>1988</v>
      </c>
      <c r="E273">
        <v>9</v>
      </c>
      <c r="F273">
        <v>0.1</v>
      </c>
      <c r="G273" t="s">
        <v>135</v>
      </c>
    </row>
    <row r="274" spans="1:7" x14ac:dyDescent="0.3">
      <c r="A274" t="s">
        <v>11</v>
      </c>
      <c r="B274">
        <v>12</v>
      </c>
      <c r="C274">
        <v>8</v>
      </c>
      <c r="D274">
        <v>1988</v>
      </c>
      <c r="E274">
        <v>1</v>
      </c>
      <c r="F274">
        <v>0.1</v>
      </c>
      <c r="G274" t="s">
        <v>135</v>
      </c>
    </row>
    <row r="275" spans="1:7" x14ac:dyDescent="0.3">
      <c r="A275" t="s">
        <v>11</v>
      </c>
      <c r="B275">
        <v>13</v>
      </c>
      <c r="C275">
        <v>8</v>
      </c>
      <c r="D275">
        <v>1988</v>
      </c>
      <c r="E275">
        <v>1</v>
      </c>
      <c r="F275">
        <v>0.1</v>
      </c>
      <c r="G275" t="s">
        <v>135</v>
      </c>
    </row>
    <row r="276" spans="1:7" x14ac:dyDescent="0.3">
      <c r="A276" t="s">
        <v>11</v>
      </c>
      <c r="B276">
        <v>12</v>
      </c>
      <c r="C276">
        <v>8</v>
      </c>
      <c r="D276">
        <v>1988</v>
      </c>
      <c r="E276">
        <v>1</v>
      </c>
      <c r="F276">
        <v>0.1</v>
      </c>
      <c r="G276" t="s">
        <v>135</v>
      </c>
    </row>
    <row r="277" spans="1:7" x14ac:dyDescent="0.3">
      <c r="A277" t="s">
        <v>11</v>
      </c>
      <c r="B277">
        <v>12</v>
      </c>
      <c r="C277">
        <v>8</v>
      </c>
      <c r="D277">
        <v>1988</v>
      </c>
      <c r="E277">
        <v>1</v>
      </c>
      <c r="F277">
        <v>0.3</v>
      </c>
      <c r="G277" t="s">
        <v>144</v>
      </c>
    </row>
    <row r="278" spans="1:7" x14ac:dyDescent="0.3">
      <c r="A278" t="s">
        <v>11</v>
      </c>
      <c r="B278">
        <v>29</v>
      </c>
      <c r="C278">
        <v>10</v>
      </c>
      <c r="D278">
        <v>1988</v>
      </c>
      <c r="E278">
        <v>3</v>
      </c>
      <c r="F278">
        <v>0.5</v>
      </c>
      <c r="G278" t="s">
        <v>144</v>
      </c>
    </row>
    <row r="279" spans="1:7" x14ac:dyDescent="0.3">
      <c r="A279" t="s">
        <v>11</v>
      </c>
      <c r="B279">
        <v>30</v>
      </c>
      <c r="C279">
        <v>10</v>
      </c>
      <c r="D279">
        <v>1988</v>
      </c>
      <c r="E279">
        <v>4</v>
      </c>
      <c r="F279">
        <v>0.2</v>
      </c>
      <c r="G279" t="s">
        <v>135</v>
      </c>
    </row>
    <row r="280" spans="1:7" x14ac:dyDescent="0.3">
      <c r="A280" t="s">
        <v>11</v>
      </c>
      <c r="B280">
        <v>31</v>
      </c>
      <c r="C280">
        <v>10</v>
      </c>
      <c r="D280">
        <v>1988</v>
      </c>
      <c r="E280">
        <v>4</v>
      </c>
      <c r="F280">
        <v>0.1</v>
      </c>
      <c r="G280" t="s">
        <v>135</v>
      </c>
    </row>
    <row r="281" spans="1:7" x14ac:dyDescent="0.3">
      <c r="A281" t="s">
        <v>11</v>
      </c>
      <c r="B281">
        <v>28</v>
      </c>
      <c r="C281">
        <v>6</v>
      </c>
      <c r="D281">
        <v>1988</v>
      </c>
      <c r="E281">
        <v>1</v>
      </c>
      <c r="F281">
        <v>0.1</v>
      </c>
      <c r="G281" t="s">
        <v>135</v>
      </c>
    </row>
    <row r="282" spans="1:7" x14ac:dyDescent="0.3">
      <c r="A282" t="s">
        <v>11</v>
      </c>
      <c r="B282">
        <v>13</v>
      </c>
      <c r="C282">
        <v>8</v>
      </c>
      <c r="D282">
        <v>1988</v>
      </c>
      <c r="E282">
        <v>1</v>
      </c>
      <c r="F282">
        <v>0.1</v>
      </c>
      <c r="G282" t="s">
        <v>135</v>
      </c>
    </row>
    <row r="283" spans="1:7" x14ac:dyDescent="0.3">
      <c r="A283" t="s">
        <v>11</v>
      </c>
      <c r="B283">
        <v>28</v>
      </c>
      <c r="C283">
        <v>10</v>
      </c>
      <c r="D283">
        <v>1988</v>
      </c>
      <c r="E283">
        <v>4</v>
      </c>
      <c r="F283">
        <v>0.1</v>
      </c>
      <c r="G283" t="s">
        <v>135</v>
      </c>
    </row>
    <row r="284" spans="1:7" x14ac:dyDescent="0.3">
      <c r="A284" t="s">
        <v>11</v>
      </c>
      <c r="B284">
        <v>17</v>
      </c>
      <c r="C284">
        <v>6</v>
      </c>
      <c r="D284">
        <v>1988</v>
      </c>
      <c r="E284">
        <v>1</v>
      </c>
      <c r="F284">
        <v>0.1</v>
      </c>
      <c r="G284" t="s">
        <v>135</v>
      </c>
    </row>
    <row r="285" spans="1:7" x14ac:dyDescent="0.3">
      <c r="A285" t="s">
        <v>11</v>
      </c>
      <c r="B285">
        <v>11</v>
      </c>
      <c r="C285">
        <v>8</v>
      </c>
      <c r="D285">
        <v>1988</v>
      </c>
      <c r="E285">
        <v>1</v>
      </c>
      <c r="F285">
        <v>0.1</v>
      </c>
      <c r="G285" t="s">
        <v>135</v>
      </c>
    </row>
    <row r="286" spans="1:7" x14ac:dyDescent="0.3">
      <c r="A286" t="s">
        <v>11</v>
      </c>
      <c r="B286">
        <v>23</v>
      </c>
      <c r="C286">
        <v>8</v>
      </c>
      <c r="D286">
        <v>1988</v>
      </c>
      <c r="E286">
        <v>1</v>
      </c>
      <c r="F286">
        <v>0.1</v>
      </c>
      <c r="G286" t="s">
        <v>135</v>
      </c>
    </row>
    <row r="287" spans="1:7" x14ac:dyDescent="0.3">
      <c r="A287" t="s">
        <v>11</v>
      </c>
      <c r="B287">
        <v>31</v>
      </c>
      <c r="C287">
        <v>10</v>
      </c>
      <c r="D287">
        <v>1988</v>
      </c>
      <c r="E287">
        <v>4</v>
      </c>
      <c r="F287">
        <v>0.5</v>
      </c>
      <c r="G287" t="s">
        <v>144</v>
      </c>
    </row>
    <row r="288" spans="1:7" x14ac:dyDescent="0.3">
      <c r="A288" t="s">
        <v>11</v>
      </c>
      <c r="B288">
        <v>20</v>
      </c>
      <c r="C288">
        <v>6</v>
      </c>
      <c r="D288">
        <v>1988</v>
      </c>
      <c r="E288">
        <v>1</v>
      </c>
      <c r="F288">
        <v>0.1</v>
      </c>
      <c r="G288" t="s">
        <v>135</v>
      </c>
    </row>
    <row r="289" spans="1:7" x14ac:dyDescent="0.3">
      <c r="A289" t="s">
        <v>11</v>
      </c>
      <c r="B289">
        <v>24</v>
      </c>
      <c r="C289">
        <v>5</v>
      </c>
      <c r="D289">
        <v>1988</v>
      </c>
      <c r="E289">
        <v>1</v>
      </c>
      <c r="F289">
        <v>0.1</v>
      </c>
      <c r="G289" t="s">
        <v>135</v>
      </c>
    </row>
    <row r="290" spans="1:7" x14ac:dyDescent="0.3">
      <c r="A290" t="s">
        <v>11</v>
      </c>
      <c r="B290">
        <v>29</v>
      </c>
      <c r="C290">
        <v>10</v>
      </c>
      <c r="D290">
        <v>1988</v>
      </c>
      <c r="E290">
        <v>4</v>
      </c>
      <c r="F290">
        <v>0.2</v>
      </c>
      <c r="G290" t="s">
        <v>135</v>
      </c>
    </row>
    <row r="291" spans="1:7" x14ac:dyDescent="0.3">
      <c r="A291" t="s">
        <v>11</v>
      </c>
      <c r="B291">
        <v>8</v>
      </c>
      <c r="C291">
        <v>8</v>
      </c>
      <c r="D291">
        <v>1988</v>
      </c>
      <c r="E291">
        <v>3</v>
      </c>
      <c r="F291">
        <v>0.1</v>
      </c>
      <c r="G291" t="s">
        <v>135</v>
      </c>
    </row>
    <row r="293" spans="1:7" x14ac:dyDescent="0.3">
      <c r="A293" t="s">
        <v>494</v>
      </c>
      <c r="B293">
        <v>26</v>
      </c>
      <c r="C293">
        <v>7</v>
      </c>
      <c r="D293">
        <v>1989</v>
      </c>
      <c r="E293">
        <v>1</v>
      </c>
      <c r="F293">
        <v>0.1</v>
      </c>
      <c r="G293" t="s">
        <v>135</v>
      </c>
    </row>
    <row r="294" spans="1:7" x14ac:dyDescent="0.3">
      <c r="A294" t="s">
        <v>496</v>
      </c>
      <c r="B294">
        <v>12</v>
      </c>
      <c r="C294">
        <v>8</v>
      </c>
      <c r="D294">
        <v>1989</v>
      </c>
      <c r="E294">
        <v>1</v>
      </c>
      <c r="F294">
        <v>0.1</v>
      </c>
      <c r="G294" t="s">
        <v>135</v>
      </c>
    </row>
    <row r="295" spans="1:7" x14ac:dyDescent="0.3">
      <c r="A295" t="s">
        <v>11</v>
      </c>
      <c r="B295">
        <v>14</v>
      </c>
      <c r="C295">
        <v>7</v>
      </c>
      <c r="D295">
        <v>1989</v>
      </c>
      <c r="E295">
        <v>1</v>
      </c>
      <c r="F295">
        <v>0.1</v>
      </c>
      <c r="G295" t="s">
        <v>135</v>
      </c>
    </row>
    <row r="296" spans="1:7" x14ac:dyDescent="0.3">
      <c r="A296" t="s">
        <v>11</v>
      </c>
      <c r="B296">
        <v>21</v>
      </c>
      <c r="C296">
        <v>7</v>
      </c>
      <c r="D296">
        <v>1989</v>
      </c>
      <c r="E296">
        <v>1</v>
      </c>
      <c r="F296">
        <v>0.2</v>
      </c>
      <c r="G296" t="s">
        <v>135</v>
      </c>
    </row>
    <row r="297" spans="1:7" x14ac:dyDescent="0.3">
      <c r="A297" t="s">
        <v>11</v>
      </c>
      <c r="B297">
        <v>27</v>
      </c>
      <c r="C297">
        <v>7</v>
      </c>
      <c r="D297">
        <v>1989</v>
      </c>
      <c r="E297">
        <v>1</v>
      </c>
      <c r="F297">
        <v>0.1</v>
      </c>
      <c r="G297" t="s">
        <v>135</v>
      </c>
    </row>
    <row r="298" spans="1:7" x14ac:dyDescent="0.3">
      <c r="A298" t="s">
        <v>11</v>
      </c>
      <c r="B298">
        <v>12</v>
      </c>
      <c r="C298">
        <v>8</v>
      </c>
      <c r="D298">
        <v>1989</v>
      </c>
      <c r="E298">
        <v>1</v>
      </c>
      <c r="F298">
        <v>0.1</v>
      </c>
      <c r="G298" t="s">
        <v>135</v>
      </c>
    </row>
    <row r="299" spans="1:7" x14ac:dyDescent="0.3">
      <c r="A299" t="s">
        <v>11</v>
      </c>
      <c r="B299">
        <v>28</v>
      </c>
      <c r="C299">
        <v>7</v>
      </c>
      <c r="D299">
        <v>1989</v>
      </c>
      <c r="E299">
        <v>1</v>
      </c>
      <c r="F299">
        <v>0.1</v>
      </c>
      <c r="G299" t="s">
        <v>135</v>
      </c>
    </row>
    <row r="300" spans="1:7" x14ac:dyDescent="0.3">
      <c r="A300" t="s">
        <v>11</v>
      </c>
      <c r="B300">
        <v>26</v>
      </c>
      <c r="C300">
        <v>7</v>
      </c>
      <c r="D300">
        <v>1989</v>
      </c>
      <c r="E300">
        <v>1</v>
      </c>
      <c r="F300">
        <v>8</v>
      </c>
      <c r="G300" t="s">
        <v>144</v>
      </c>
    </row>
    <row r="301" spans="1:7" x14ac:dyDescent="0.3">
      <c r="A301" t="s">
        <v>11</v>
      </c>
      <c r="B301">
        <v>26</v>
      </c>
      <c r="C301">
        <v>7</v>
      </c>
      <c r="D301">
        <v>1989</v>
      </c>
      <c r="E301">
        <v>1</v>
      </c>
      <c r="F301">
        <v>3</v>
      </c>
      <c r="G301" t="s">
        <v>144</v>
      </c>
    </row>
    <row r="302" spans="1:7" x14ac:dyDescent="0.3">
      <c r="A302" t="s">
        <v>11</v>
      </c>
      <c r="B302">
        <v>12</v>
      </c>
      <c r="C302">
        <v>8</v>
      </c>
      <c r="D302">
        <v>1989</v>
      </c>
      <c r="E302">
        <v>1</v>
      </c>
      <c r="F302">
        <v>0.1</v>
      </c>
      <c r="G302" t="s">
        <v>135</v>
      </c>
    </row>
    <row r="303" spans="1:7" x14ac:dyDescent="0.3">
      <c r="A303" t="s">
        <v>11</v>
      </c>
      <c r="B303">
        <v>21</v>
      </c>
      <c r="C303">
        <v>8</v>
      </c>
      <c r="D303">
        <v>1989</v>
      </c>
      <c r="E303">
        <v>1</v>
      </c>
      <c r="F303">
        <v>0.1</v>
      </c>
      <c r="G303" t="s">
        <v>135</v>
      </c>
    </row>
    <row r="304" spans="1:7" x14ac:dyDescent="0.3">
      <c r="A304" t="s">
        <v>11</v>
      </c>
      <c r="B304">
        <v>26</v>
      </c>
      <c r="C304">
        <v>7</v>
      </c>
      <c r="D304">
        <v>1989</v>
      </c>
      <c r="E304">
        <v>1</v>
      </c>
      <c r="F304">
        <v>0.1</v>
      </c>
      <c r="G304" t="s">
        <v>135</v>
      </c>
    </row>
    <row r="305" spans="1:7" x14ac:dyDescent="0.3">
      <c r="A305" t="s">
        <v>508</v>
      </c>
      <c r="B305">
        <v>26</v>
      </c>
      <c r="C305">
        <v>7</v>
      </c>
      <c r="D305">
        <v>1989</v>
      </c>
      <c r="E305">
        <v>1</v>
      </c>
      <c r="F305">
        <v>0.1</v>
      </c>
      <c r="G305" t="s">
        <v>135</v>
      </c>
    </row>
    <row r="306" spans="1:7" x14ac:dyDescent="0.3">
      <c r="A306" t="s">
        <v>510</v>
      </c>
      <c r="B306">
        <v>26</v>
      </c>
      <c r="C306">
        <v>7</v>
      </c>
      <c r="D306">
        <v>1989</v>
      </c>
      <c r="E306">
        <v>1</v>
      </c>
      <c r="F306">
        <v>0.1</v>
      </c>
      <c r="G306" t="s">
        <v>135</v>
      </c>
    </row>
    <row r="307" spans="1:7" x14ac:dyDescent="0.3">
      <c r="A307" t="s">
        <v>512</v>
      </c>
      <c r="B307">
        <v>11</v>
      </c>
      <c r="C307">
        <v>8</v>
      </c>
      <c r="D307">
        <v>1989</v>
      </c>
      <c r="E307">
        <v>1</v>
      </c>
      <c r="F307">
        <v>0.1</v>
      </c>
      <c r="G307" t="s">
        <v>135</v>
      </c>
    </row>
    <row r="308" spans="1:7" x14ac:dyDescent="0.3">
      <c r="A308" t="s">
        <v>238</v>
      </c>
      <c r="B308">
        <v>26</v>
      </c>
      <c r="C308">
        <v>7</v>
      </c>
      <c r="D308">
        <v>1989</v>
      </c>
      <c r="E308">
        <v>1</v>
      </c>
      <c r="F308">
        <v>0.1</v>
      </c>
      <c r="G308" t="s">
        <v>135</v>
      </c>
    </row>
    <row r="309" spans="1:7" x14ac:dyDescent="0.3">
      <c r="A309" t="s">
        <v>11</v>
      </c>
      <c r="B309">
        <v>17</v>
      </c>
      <c r="C309">
        <v>7</v>
      </c>
      <c r="D309">
        <v>1989</v>
      </c>
      <c r="E309">
        <v>1</v>
      </c>
      <c r="F309">
        <v>0.1</v>
      </c>
      <c r="G309" t="s">
        <v>135</v>
      </c>
    </row>
    <row r="310" spans="1:7" x14ac:dyDescent="0.3">
      <c r="A310" t="s">
        <v>11</v>
      </c>
      <c r="B310">
        <v>13</v>
      </c>
      <c r="C310">
        <v>8</v>
      </c>
      <c r="D310">
        <v>1989</v>
      </c>
      <c r="E310">
        <v>1</v>
      </c>
      <c r="F310">
        <v>1</v>
      </c>
      <c r="G310" t="s">
        <v>144</v>
      </c>
    </row>
    <row r="311" spans="1:7" x14ac:dyDescent="0.3">
      <c r="A311" t="s">
        <v>11</v>
      </c>
      <c r="B311">
        <v>21</v>
      </c>
      <c r="C311">
        <v>7</v>
      </c>
      <c r="D311">
        <v>1989</v>
      </c>
      <c r="E311">
        <v>1</v>
      </c>
      <c r="F311">
        <v>0.1</v>
      </c>
      <c r="G311" t="s">
        <v>135</v>
      </c>
    </row>
    <row r="312" spans="1:7" x14ac:dyDescent="0.3">
      <c r="A312" t="s">
        <v>11</v>
      </c>
      <c r="B312">
        <v>20</v>
      </c>
      <c r="C312">
        <v>7</v>
      </c>
      <c r="D312">
        <v>1989</v>
      </c>
      <c r="E312">
        <v>1</v>
      </c>
      <c r="F312">
        <v>0.1</v>
      </c>
      <c r="G312" t="s">
        <v>135</v>
      </c>
    </row>
    <row r="313" spans="1:7" x14ac:dyDescent="0.3">
      <c r="A313" t="s">
        <v>11</v>
      </c>
      <c r="B313">
        <v>6</v>
      </c>
      <c r="C313">
        <v>5</v>
      </c>
      <c r="D313">
        <v>1989</v>
      </c>
      <c r="E313">
        <v>1</v>
      </c>
      <c r="F313">
        <v>0.1</v>
      </c>
      <c r="G313" t="s">
        <v>135</v>
      </c>
    </row>
    <row r="314" spans="1:7" x14ac:dyDescent="0.3">
      <c r="A314" t="s">
        <v>11</v>
      </c>
      <c r="B314">
        <v>29</v>
      </c>
      <c r="C314">
        <v>7</v>
      </c>
      <c r="D314">
        <v>1989</v>
      </c>
      <c r="E314">
        <v>1</v>
      </c>
      <c r="F314">
        <v>0.5</v>
      </c>
      <c r="G314" t="s">
        <v>144</v>
      </c>
    </row>
    <row r="315" spans="1:7" x14ac:dyDescent="0.3">
      <c r="A315" t="s">
        <v>11</v>
      </c>
      <c r="B315">
        <v>10</v>
      </c>
      <c r="C315">
        <v>8</v>
      </c>
      <c r="D315">
        <v>1989</v>
      </c>
      <c r="E315">
        <v>1</v>
      </c>
      <c r="F315">
        <v>0.1</v>
      </c>
      <c r="G315" t="s">
        <v>135</v>
      </c>
    </row>
    <row r="316" spans="1:7" x14ac:dyDescent="0.3">
      <c r="A316" t="s">
        <v>11</v>
      </c>
      <c r="B316">
        <v>14</v>
      </c>
      <c r="C316">
        <v>7</v>
      </c>
      <c r="D316">
        <v>1989</v>
      </c>
      <c r="E316">
        <v>1</v>
      </c>
      <c r="F316">
        <v>32</v>
      </c>
      <c r="G316" t="s">
        <v>163</v>
      </c>
    </row>
    <row r="317" spans="1:7" x14ac:dyDescent="0.3">
      <c r="A317" t="s">
        <v>11</v>
      </c>
      <c r="B317">
        <v>15</v>
      </c>
      <c r="C317">
        <v>8</v>
      </c>
      <c r="D317">
        <v>1989</v>
      </c>
      <c r="E317">
        <v>1</v>
      </c>
      <c r="F317">
        <v>0.1</v>
      </c>
      <c r="G317" t="s">
        <v>135</v>
      </c>
    </row>
    <row r="318" spans="1:7" x14ac:dyDescent="0.3">
      <c r="A318" t="s">
        <v>11</v>
      </c>
      <c r="B318">
        <v>12</v>
      </c>
      <c r="C318">
        <v>8</v>
      </c>
      <c r="D318">
        <v>1989</v>
      </c>
      <c r="E318">
        <v>1</v>
      </c>
      <c r="F318">
        <v>0.1</v>
      </c>
      <c r="G318" t="s">
        <v>135</v>
      </c>
    </row>
    <row r="319" spans="1:7" x14ac:dyDescent="0.3">
      <c r="A319" t="s">
        <v>11</v>
      </c>
      <c r="B319">
        <v>26</v>
      </c>
      <c r="C319">
        <v>7</v>
      </c>
      <c r="D319">
        <v>1989</v>
      </c>
      <c r="E319">
        <v>1</v>
      </c>
      <c r="F319">
        <v>2</v>
      </c>
      <c r="G319" t="s">
        <v>144</v>
      </c>
    </row>
    <row r="320" spans="1:7" x14ac:dyDescent="0.3">
      <c r="A320" t="s">
        <v>11</v>
      </c>
      <c r="B320">
        <v>14</v>
      </c>
      <c r="C320">
        <v>7</v>
      </c>
      <c r="D320">
        <v>1989</v>
      </c>
      <c r="E320">
        <v>1</v>
      </c>
      <c r="F320">
        <v>0.1</v>
      </c>
      <c r="G320" t="s">
        <v>135</v>
      </c>
    </row>
    <row r="321" spans="1:7" x14ac:dyDescent="0.3">
      <c r="A321" t="s">
        <v>11</v>
      </c>
      <c r="B321">
        <v>11</v>
      </c>
      <c r="C321">
        <v>8</v>
      </c>
      <c r="D321">
        <v>1989</v>
      </c>
      <c r="E321">
        <v>1</v>
      </c>
      <c r="F321">
        <v>0.1</v>
      </c>
      <c r="G321" t="s">
        <v>135</v>
      </c>
    </row>
    <row r="322" spans="1:7" x14ac:dyDescent="0.3">
      <c r="A322" t="s">
        <v>528</v>
      </c>
      <c r="B322">
        <v>15</v>
      </c>
      <c r="C322">
        <v>7</v>
      </c>
      <c r="D322">
        <v>1989</v>
      </c>
      <c r="E322">
        <v>1</v>
      </c>
      <c r="F322">
        <v>0.1</v>
      </c>
      <c r="G322" t="s">
        <v>135</v>
      </c>
    </row>
    <row r="323" spans="1:7" x14ac:dyDescent="0.3">
      <c r="A323" t="s">
        <v>172</v>
      </c>
      <c r="B323">
        <v>27</v>
      </c>
      <c r="C323">
        <v>7</v>
      </c>
      <c r="D323">
        <v>1989</v>
      </c>
      <c r="E323">
        <v>1</v>
      </c>
      <c r="F323">
        <v>0.1</v>
      </c>
      <c r="G323" t="s">
        <v>135</v>
      </c>
    </row>
    <row r="324" spans="1:7" x14ac:dyDescent="0.3">
      <c r="A324" t="s">
        <v>172</v>
      </c>
      <c r="B324">
        <v>11</v>
      </c>
      <c r="C324">
        <v>8</v>
      </c>
      <c r="D324">
        <v>1989</v>
      </c>
      <c r="E324">
        <v>1</v>
      </c>
      <c r="F324">
        <v>0.1</v>
      </c>
      <c r="G324" t="s">
        <v>135</v>
      </c>
    </row>
    <row r="325" spans="1:7" x14ac:dyDescent="0.3">
      <c r="A325" t="s">
        <v>532</v>
      </c>
      <c r="B325">
        <v>11</v>
      </c>
      <c r="C325">
        <v>8</v>
      </c>
      <c r="D325">
        <v>1989</v>
      </c>
      <c r="E325">
        <v>1</v>
      </c>
      <c r="F325">
        <v>0.1</v>
      </c>
      <c r="G325" t="s">
        <v>135</v>
      </c>
    </row>
    <row r="326" spans="1:7" x14ac:dyDescent="0.3">
      <c r="A326" t="s">
        <v>534</v>
      </c>
      <c r="B326">
        <v>21</v>
      </c>
      <c r="C326">
        <v>7</v>
      </c>
      <c r="D326">
        <v>1989</v>
      </c>
      <c r="E326">
        <v>1</v>
      </c>
      <c r="F326">
        <v>0.1</v>
      </c>
      <c r="G326" t="s">
        <v>135</v>
      </c>
    </row>
    <row r="327" spans="1:7" x14ac:dyDescent="0.3">
      <c r="A327" t="s">
        <v>496</v>
      </c>
      <c r="B327">
        <v>11</v>
      </c>
      <c r="C327">
        <v>8</v>
      </c>
      <c r="D327">
        <v>1989</v>
      </c>
      <c r="E327">
        <v>1</v>
      </c>
      <c r="F327">
        <v>0.1</v>
      </c>
      <c r="G327" t="s">
        <v>135</v>
      </c>
    </row>
    <row r="328" spans="1:7" x14ac:dyDescent="0.3">
      <c r="A328" t="s">
        <v>537</v>
      </c>
      <c r="B328">
        <v>12</v>
      </c>
      <c r="C328">
        <v>8</v>
      </c>
      <c r="D328">
        <v>1989</v>
      </c>
      <c r="E328">
        <v>1</v>
      </c>
      <c r="F328">
        <v>0.1</v>
      </c>
      <c r="G328" t="s">
        <v>135</v>
      </c>
    </row>
    <row r="329" spans="1:7" x14ac:dyDescent="0.3">
      <c r="A329" t="s">
        <v>11</v>
      </c>
      <c r="B329">
        <v>2</v>
      </c>
      <c r="C329">
        <v>8</v>
      </c>
      <c r="D329">
        <v>1989</v>
      </c>
      <c r="E329">
        <v>1</v>
      </c>
      <c r="F329">
        <v>3</v>
      </c>
      <c r="G329" t="s">
        <v>144</v>
      </c>
    </row>
    <row r="330" spans="1:7" x14ac:dyDescent="0.3">
      <c r="A330" t="s">
        <v>11</v>
      </c>
      <c r="B330">
        <v>6</v>
      </c>
      <c r="C330">
        <v>8</v>
      </c>
      <c r="D330">
        <v>1989</v>
      </c>
      <c r="E330">
        <v>1</v>
      </c>
      <c r="F330">
        <v>0.1</v>
      </c>
      <c r="G330" t="s">
        <v>135</v>
      </c>
    </row>
    <row r="331" spans="1:7" x14ac:dyDescent="0.3">
      <c r="A331" t="s">
        <v>11</v>
      </c>
      <c r="B331">
        <v>13</v>
      </c>
      <c r="C331">
        <v>8</v>
      </c>
      <c r="D331">
        <v>1989</v>
      </c>
      <c r="E331">
        <v>1</v>
      </c>
      <c r="F331">
        <v>0.2</v>
      </c>
      <c r="G331" t="s">
        <v>135</v>
      </c>
    </row>
    <row r="332" spans="1:7" x14ac:dyDescent="0.3">
      <c r="A332" t="s">
        <v>11</v>
      </c>
      <c r="B332">
        <v>12</v>
      </c>
      <c r="C332">
        <v>8</v>
      </c>
      <c r="D332">
        <v>1989</v>
      </c>
      <c r="E332">
        <v>1</v>
      </c>
      <c r="F332">
        <v>0.1</v>
      </c>
      <c r="G332" t="s">
        <v>135</v>
      </c>
    </row>
    <row r="333" spans="1:7" x14ac:dyDescent="0.3">
      <c r="A333" t="s">
        <v>11</v>
      </c>
      <c r="B333">
        <v>26</v>
      </c>
      <c r="C333">
        <v>7</v>
      </c>
      <c r="D333">
        <v>1989</v>
      </c>
      <c r="E333">
        <v>1</v>
      </c>
      <c r="F333">
        <v>2.5</v>
      </c>
      <c r="G333" t="s">
        <v>144</v>
      </c>
    </row>
    <row r="334" spans="1:7" x14ac:dyDescent="0.3">
      <c r="A334" t="s">
        <v>11</v>
      </c>
      <c r="B334">
        <v>27</v>
      </c>
      <c r="C334">
        <v>7</v>
      </c>
      <c r="D334">
        <v>1989</v>
      </c>
      <c r="E334">
        <v>1</v>
      </c>
      <c r="F334">
        <v>0.1</v>
      </c>
      <c r="G334" t="s">
        <v>135</v>
      </c>
    </row>
    <row r="335" spans="1:7" x14ac:dyDescent="0.3">
      <c r="A335" t="s">
        <v>11</v>
      </c>
      <c r="B335">
        <v>20</v>
      </c>
      <c r="C335">
        <v>7</v>
      </c>
      <c r="D335">
        <v>1989</v>
      </c>
      <c r="E335">
        <v>1</v>
      </c>
      <c r="F335">
        <v>0.1</v>
      </c>
      <c r="G335" t="s">
        <v>135</v>
      </c>
    </row>
    <row r="336" spans="1:7" x14ac:dyDescent="0.3">
      <c r="A336" t="s">
        <v>11</v>
      </c>
      <c r="B336">
        <v>28</v>
      </c>
      <c r="C336">
        <v>7</v>
      </c>
      <c r="D336">
        <v>1989</v>
      </c>
      <c r="E336">
        <v>1</v>
      </c>
      <c r="F336">
        <v>0.1</v>
      </c>
      <c r="G336" t="s">
        <v>135</v>
      </c>
    </row>
    <row r="337" spans="1:7" x14ac:dyDescent="0.3">
      <c r="A337" t="s">
        <v>11</v>
      </c>
      <c r="B337">
        <v>26</v>
      </c>
      <c r="C337">
        <v>7</v>
      </c>
      <c r="D337">
        <v>1989</v>
      </c>
      <c r="E337">
        <v>1</v>
      </c>
      <c r="F337">
        <v>1</v>
      </c>
      <c r="G337" t="s">
        <v>144</v>
      </c>
    </row>
    <row r="338" spans="1:7" x14ac:dyDescent="0.3">
      <c r="A338" t="s">
        <v>11</v>
      </c>
      <c r="B338">
        <v>13</v>
      </c>
      <c r="C338">
        <v>8</v>
      </c>
      <c r="D338">
        <v>1989</v>
      </c>
      <c r="E338">
        <v>1</v>
      </c>
      <c r="F338">
        <v>0.1</v>
      </c>
      <c r="G338" t="s">
        <v>135</v>
      </c>
    </row>
    <row r="339" spans="1:7" x14ac:dyDescent="0.3">
      <c r="A339" t="s">
        <v>11</v>
      </c>
      <c r="B339">
        <v>1</v>
      </c>
      <c r="C339">
        <v>8</v>
      </c>
      <c r="D339">
        <v>1989</v>
      </c>
      <c r="E339">
        <v>1</v>
      </c>
      <c r="F339">
        <v>0.1</v>
      </c>
      <c r="G339" t="s">
        <v>135</v>
      </c>
    </row>
    <row r="340" spans="1:7" x14ac:dyDescent="0.3">
      <c r="A340" t="s">
        <v>11</v>
      </c>
      <c r="B340">
        <v>13</v>
      </c>
      <c r="C340">
        <v>8</v>
      </c>
      <c r="D340">
        <v>1989</v>
      </c>
      <c r="E340">
        <v>1</v>
      </c>
      <c r="F340">
        <v>0.2</v>
      </c>
      <c r="G340" t="s">
        <v>135</v>
      </c>
    </row>
    <row r="341" spans="1:7" x14ac:dyDescent="0.3">
      <c r="A341" t="s">
        <v>11</v>
      </c>
      <c r="B341">
        <v>21</v>
      </c>
      <c r="C341">
        <v>7</v>
      </c>
      <c r="D341">
        <v>1989</v>
      </c>
      <c r="E341">
        <v>1</v>
      </c>
      <c r="F341">
        <v>0.1</v>
      </c>
      <c r="G341" t="s">
        <v>135</v>
      </c>
    </row>
    <row r="342" spans="1:7" x14ac:dyDescent="0.3">
      <c r="A342" t="s">
        <v>11</v>
      </c>
      <c r="B342">
        <v>14</v>
      </c>
      <c r="C342">
        <v>7</v>
      </c>
      <c r="D342">
        <v>1989</v>
      </c>
      <c r="E342">
        <v>1</v>
      </c>
      <c r="F342">
        <v>0.1</v>
      </c>
      <c r="G342" t="s">
        <v>135</v>
      </c>
    </row>
    <row r="343" spans="1:7" x14ac:dyDescent="0.3">
      <c r="A343" t="s">
        <v>11</v>
      </c>
      <c r="B343">
        <v>12</v>
      </c>
      <c r="C343">
        <v>8</v>
      </c>
      <c r="D343">
        <v>1989</v>
      </c>
      <c r="E343">
        <v>1</v>
      </c>
      <c r="F343">
        <v>0.7</v>
      </c>
      <c r="G343" t="s">
        <v>144</v>
      </c>
    </row>
    <row r="344" spans="1:7" x14ac:dyDescent="0.3">
      <c r="A344" t="s">
        <v>554</v>
      </c>
      <c r="B344">
        <v>26</v>
      </c>
      <c r="C344">
        <v>7</v>
      </c>
      <c r="D344">
        <v>1989</v>
      </c>
      <c r="E344">
        <v>1</v>
      </c>
      <c r="F344">
        <v>0.1</v>
      </c>
      <c r="G344" t="s">
        <v>135</v>
      </c>
    </row>
    <row r="345" spans="1:7" x14ac:dyDescent="0.3">
      <c r="A345" t="s">
        <v>556</v>
      </c>
      <c r="B345">
        <v>2</v>
      </c>
      <c r="C345">
        <v>10</v>
      </c>
      <c r="D345">
        <v>1989</v>
      </c>
      <c r="E345">
        <v>4</v>
      </c>
      <c r="F345">
        <v>0.1</v>
      </c>
      <c r="G345" t="s">
        <v>135</v>
      </c>
    </row>
    <row r="346" spans="1:7" x14ac:dyDescent="0.3">
      <c r="A346" t="s">
        <v>558</v>
      </c>
      <c r="B346">
        <v>11</v>
      </c>
      <c r="C346">
        <v>8</v>
      </c>
      <c r="D346">
        <v>1989</v>
      </c>
      <c r="E346">
        <v>1</v>
      </c>
      <c r="F346">
        <v>0.1</v>
      </c>
      <c r="G346" t="s">
        <v>135</v>
      </c>
    </row>
    <row r="347" spans="1:7" x14ac:dyDescent="0.3">
      <c r="A347" t="s">
        <v>240</v>
      </c>
      <c r="B347">
        <v>10</v>
      </c>
      <c r="C347">
        <v>8</v>
      </c>
      <c r="D347">
        <v>1989</v>
      </c>
      <c r="E347">
        <v>1</v>
      </c>
      <c r="F347">
        <v>0.2</v>
      </c>
      <c r="G347" t="s">
        <v>135</v>
      </c>
    </row>
    <row r="348" spans="1:7" x14ac:dyDescent="0.3">
      <c r="A348" t="s">
        <v>11</v>
      </c>
      <c r="B348">
        <v>26</v>
      </c>
      <c r="C348">
        <v>7</v>
      </c>
      <c r="D348">
        <v>1989</v>
      </c>
      <c r="E348">
        <v>1</v>
      </c>
      <c r="F348">
        <v>0.2</v>
      </c>
      <c r="G348" t="s">
        <v>135</v>
      </c>
    </row>
    <row r="349" spans="1:7" x14ac:dyDescent="0.3">
      <c r="A349" t="s">
        <v>11</v>
      </c>
      <c r="B349">
        <v>26</v>
      </c>
      <c r="C349">
        <v>7</v>
      </c>
      <c r="D349">
        <v>1989</v>
      </c>
      <c r="E349">
        <v>1</v>
      </c>
      <c r="F349">
        <v>0.1</v>
      </c>
      <c r="G349" t="s">
        <v>135</v>
      </c>
    </row>
    <row r="350" spans="1:7" x14ac:dyDescent="0.3">
      <c r="A350" t="s">
        <v>11</v>
      </c>
      <c r="B350">
        <v>19</v>
      </c>
      <c r="C350">
        <v>7</v>
      </c>
      <c r="D350">
        <v>1989</v>
      </c>
      <c r="E350">
        <v>3</v>
      </c>
      <c r="F350">
        <v>6</v>
      </c>
      <c r="G350" t="s">
        <v>144</v>
      </c>
    </row>
    <row r="351" spans="1:7" x14ac:dyDescent="0.3">
      <c r="A351" t="s">
        <v>11</v>
      </c>
      <c r="B351">
        <v>4</v>
      </c>
      <c r="C351">
        <v>8</v>
      </c>
      <c r="D351">
        <v>1989</v>
      </c>
      <c r="E351">
        <v>1</v>
      </c>
      <c r="F351">
        <v>1</v>
      </c>
      <c r="G351" t="s">
        <v>144</v>
      </c>
    </row>
    <row r="352" spans="1:7" x14ac:dyDescent="0.3">
      <c r="A352" t="s">
        <v>11</v>
      </c>
      <c r="B352">
        <v>15</v>
      </c>
      <c r="C352">
        <v>8</v>
      </c>
      <c r="D352">
        <v>1989</v>
      </c>
      <c r="E352">
        <v>1</v>
      </c>
      <c r="F352">
        <v>0.1</v>
      </c>
      <c r="G352" t="s">
        <v>135</v>
      </c>
    </row>
    <row r="353" spans="1:7" x14ac:dyDescent="0.3">
      <c r="A353" t="s">
        <v>11</v>
      </c>
      <c r="B353">
        <v>7</v>
      </c>
      <c r="C353">
        <v>8</v>
      </c>
      <c r="D353">
        <v>1989</v>
      </c>
      <c r="E353">
        <v>1</v>
      </c>
      <c r="F353">
        <v>0.1</v>
      </c>
      <c r="G353" t="s">
        <v>135</v>
      </c>
    </row>
    <row r="354" spans="1:7" x14ac:dyDescent="0.3">
      <c r="A354" t="s">
        <v>11</v>
      </c>
      <c r="B354">
        <v>20</v>
      </c>
      <c r="C354">
        <v>8</v>
      </c>
      <c r="D354">
        <v>1989</v>
      </c>
      <c r="E354">
        <v>1</v>
      </c>
      <c r="F354">
        <v>0.1</v>
      </c>
      <c r="G354" t="s">
        <v>135</v>
      </c>
    </row>
    <row r="355" spans="1:7" x14ac:dyDescent="0.3">
      <c r="A355" t="s">
        <v>11</v>
      </c>
      <c r="B355">
        <v>26</v>
      </c>
      <c r="C355">
        <v>7</v>
      </c>
      <c r="D355">
        <v>1989</v>
      </c>
      <c r="E355">
        <v>1</v>
      </c>
      <c r="F355">
        <v>0.1</v>
      </c>
      <c r="G355" t="s">
        <v>135</v>
      </c>
    </row>
    <row r="356" spans="1:7" x14ac:dyDescent="0.3">
      <c r="A356" t="s">
        <v>11</v>
      </c>
      <c r="B356">
        <v>21</v>
      </c>
      <c r="C356">
        <v>7</v>
      </c>
      <c r="D356">
        <v>1989</v>
      </c>
      <c r="E356">
        <v>1</v>
      </c>
      <c r="F356">
        <v>0.1</v>
      </c>
      <c r="G356" t="s">
        <v>135</v>
      </c>
    </row>
    <row r="357" spans="1:7" x14ac:dyDescent="0.3">
      <c r="A357" t="s">
        <v>11</v>
      </c>
      <c r="B357">
        <v>29</v>
      </c>
      <c r="C357">
        <v>7</v>
      </c>
      <c r="D357">
        <v>1989</v>
      </c>
      <c r="E357">
        <v>1</v>
      </c>
      <c r="F357">
        <v>0.1</v>
      </c>
      <c r="G357" t="s">
        <v>135</v>
      </c>
    </row>
    <row r="358" spans="1:7" x14ac:dyDescent="0.3">
      <c r="A358" t="s">
        <v>11</v>
      </c>
      <c r="B358">
        <v>14</v>
      </c>
      <c r="C358">
        <v>7</v>
      </c>
      <c r="D358">
        <v>1989</v>
      </c>
      <c r="E358">
        <v>1</v>
      </c>
      <c r="F358">
        <v>1</v>
      </c>
      <c r="G358" t="s">
        <v>144</v>
      </c>
    </row>
    <row r="359" spans="1:7" x14ac:dyDescent="0.3">
      <c r="A359" t="s">
        <v>572</v>
      </c>
      <c r="B359">
        <v>14</v>
      </c>
      <c r="C359">
        <v>7</v>
      </c>
      <c r="D359">
        <v>1989</v>
      </c>
      <c r="E359">
        <v>1</v>
      </c>
      <c r="F359">
        <v>0.1</v>
      </c>
      <c r="G359" t="s">
        <v>135</v>
      </c>
    </row>
    <row r="360" spans="1:7" x14ac:dyDescent="0.3">
      <c r="A360" t="s">
        <v>574</v>
      </c>
      <c r="B360">
        <v>26</v>
      </c>
      <c r="C360">
        <v>7</v>
      </c>
      <c r="D360">
        <v>1989</v>
      </c>
      <c r="E360">
        <v>1</v>
      </c>
      <c r="F360">
        <v>0.1</v>
      </c>
      <c r="G360" t="s">
        <v>135</v>
      </c>
    </row>
    <row r="361" spans="1:7" x14ac:dyDescent="0.3">
      <c r="A361" t="s">
        <v>576</v>
      </c>
      <c r="B361">
        <v>29</v>
      </c>
      <c r="C361">
        <v>7</v>
      </c>
      <c r="D361">
        <v>1989</v>
      </c>
      <c r="E361">
        <v>1</v>
      </c>
      <c r="F361">
        <v>0.5</v>
      </c>
      <c r="G361" t="s">
        <v>144</v>
      </c>
    </row>
    <row r="362" spans="1:7" x14ac:dyDescent="0.3">
      <c r="A362" t="s">
        <v>578</v>
      </c>
      <c r="B362">
        <v>5</v>
      </c>
      <c r="C362">
        <v>6</v>
      </c>
      <c r="D362">
        <v>1989</v>
      </c>
      <c r="E362">
        <v>9</v>
      </c>
      <c r="F362">
        <v>7.7</v>
      </c>
      <c r="G362" t="s">
        <v>144</v>
      </c>
    </row>
    <row r="363" spans="1:7" x14ac:dyDescent="0.3">
      <c r="A363" t="s">
        <v>580</v>
      </c>
      <c r="B363">
        <v>22</v>
      </c>
      <c r="C363">
        <v>7</v>
      </c>
      <c r="D363">
        <v>1989</v>
      </c>
      <c r="E363">
        <v>1</v>
      </c>
      <c r="F363">
        <v>0.1</v>
      </c>
      <c r="G363" t="s">
        <v>135</v>
      </c>
    </row>
    <row r="364" spans="1:7" x14ac:dyDescent="0.3">
      <c r="A364" t="s">
        <v>582</v>
      </c>
      <c r="B364">
        <v>10</v>
      </c>
      <c r="C364">
        <v>8</v>
      </c>
      <c r="D364">
        <v>1989</v>
      </c>
      <c r="E364">
        <v>1</v>
      </c>
      <c r="F364">
        <v>0.1</v>
      </c>
      <c r="G364" t="s">
        <v>135</v>
      </c>
    </row>
    <row r="365" spans="1:7" x14ac:dyDescent="0.3">
      <c r="A365" t="s">
        <v>584</v>
      </c>
      <c r="B365">
        <v>6</v>
      </c>
      <c r="C365">
        <v>8</v>
      </c>
      <c r="D365">
        <v>1989</v>
      </c>
      <c r="E365">
        <v>1</v>
      </c>
      <c r="F365">
        <v>0.2</v>
      </c>
      <c r="G365" t="s">
        <v>135</v>
      </c>
    </row>
    <row r="366" spans="1:7" x14ac:dyDescent="0.3">
      <c r="A366" t="s">
        <v>11</v>
      </c>
      <c r="B366">
        <v>8</v>
      </c>
      <c r="C366">
        <v>8</v>
      </c>
      <c r="D366">
        <v>1989</v>
      </c>
      <c r="E366">
        <v>1</v>
      </c>
      <c r="F366">
        <v>0.1</v>
      </c>
      <c r="G366" t="s">
        <v>135</v>
      </c>
    </row>
    <row r="367" spans="1:7" x14ac:dyDescent="0.3">
      <c r="A367" t="s">
        <v>11</v>
      </c>
      <c r="B367">
        <v>2</v>
      </c>
      <c r="C367">
        <v>8</v>
      </c>
      <c r="D367">
        <v>1989</v>
      </c>
      <c r="E367">
        <v>1</v>
      </c>
      <c r="F367">
        <v>3</v>
      </c>
      <c r="G367" t="s">
        <v>144</v>
      </c>
    </row>
    <row r="368" spans="1:7" x14ac:dyDescent="0.3">
      <c r="A368" t="s">
        <v>11</v>
      </c>
      <c r="B368">
        <v>27</v>
      </c>
      <c r="C368">
        <v>7</v>
      </c>
      <c r="D368">
        <v>1989</v>
      </c>
      <c r="E368">
        <v>1</v>
      </c>
      <c r="F368">
        <v>0.1</v>
      </c>
      <c r="G368" t="s">
        <v>135</v>
      </c>
    </row>
    <row r="369" spans="1:7" x14ac:dyDescent="0.3">
      <c r="A369" t="s">
        <v>11</v>
      </c>
      <c r="B369">
        <v>4</v>
      </c>
      <c r="C369">
        <v>8</v>
      </c>
      <c r="D369">
        <v>1989</v>
      </c>
      <c r="E369">
        <v>1</v>
      </c>
      <c r="F369">
        <v>0.1</v>
      </c>
      <c r="G369" t="s">
        <v>135</v>
      </c>
    </row>
    <row r="370" spans="1:7" x14ac:dyDescent="0.3">
      <c r="A370" t="s">
        <v>11</v>
      </c>
      <c r="B370">
        <v>19</v>
      </c>
      <c r="C370">
        <v>8</v>
      </c>
      <c r="D370">
        <v>1989</v>
      </c>
      <c r="E370">
        <v>1</v>
      </c>
      <c r="F370">
        <v>0.1</v>
      </c>
      <c r="G370" t="s">
        <v>135</v>
      </c>
    </row>
    <row r="371" spans="1:7" x14ac:dyDescent="0.3">
      <c r="A371" t="s">
        <v>11</v>
      </c>
      <c r="B371">
        <v>26</v>
      </c>
      <c r="C371">
        <v>7</v>
      </c>
      <c r="D371">
        <v>1989</v>
      </c>
      <c r="E371">
        <v>1</v>
      </c>
      <c r="F371">
        <v>0.1</v>
      </c>
      <c r="G371" t="s">
        <v>135</v>
      </c>
    </row>
    <row r="372" spans="1:7" x14ac:dyDescent="0.3">
      <c r="A372" t="s">
        <v>11</v>
      </c>
      <c r="B372">
        <v>18</v>
      </c>
      <c r="C372">
        <v>8</v>
      </c>
      <c r="D372">
        <v>1989</v>
      </c>
      <c r="E372">
        <v>1</v>
      </c>
      <c r="F372">
        <v>0.1</v>
      </c>
      <c r="G372" t="s">
        <v>135</v>
      </c>
    </row>
    <row r="373" spans="1:7" x14ac:dyDescent="0.3">
      <c r="A373" t="s">
        <v>11</v>
      </c>
      <c r="B373">
        <v>29</v>
      </c>
      <c r="C373">
        <v>7</v>
      </c>
      <c r="D373">
        <v>1989</v>
      </c>
      <c r="E373">
        <v>1</v>
      </c>
      <c r="F373">
        <v>0.1</v>
      </c>
      <c r="G373" t="s">
        <v>135</v>
      </c>
    </row>
    <row r="374" spans="1:7" x14ac:dyDescent="0.3">
      <c r="A374" t="s">
        <v>11</v>
      </c>
      <c r="B374">
        <v>12</v>
      </c>
      <c r="C374">
        <v>8</v>
      </c>
      <c r="D374">
        <v>1989</v>
      </c>
      <c r="E374">
        <v>1</v>
      </c>
      <c r="F374">
        <v>0.1</v>
      </c>
      <c r="G374" t="s">
        <v>135</v>
      </c>
    </row>
    <row r="375" spans="1:7" x14ac:dyDescent="0.3">
      <c r="A375" t="s">
        <v>11</v>
      </c>
      <c r="B375">
        <v>14</v>
      </c>
      <c r="C375">
        <v>8</v>
      </c>
      <c r="D375">
        <v>1989</v>
      </c>
      <c r="E375">
        <v>1</v>
      </c>
      <c r="F375">
        <v>0.1</v>
      </c>
      <c r="G375" t="s">
        <v>135</v>
      </c>
    </row>
    <row r="376" spans="1:7" x14ac:dyDescent="0.3">
      <c r="A376" t="s">
        <v>11</v>
      </c>
      <c r="B376">
        <v>1</v>
      </c>
      <c r="C376">
        <v>8</v>
      </c>
      <c r="D376">
        <v>1989</v>
      </c>
      <c r="E376">
        <v>1</v>
      </c>
      <c r="F376">
        <v>0.1</v>
      </c>
      <c r="G376" t="s">
        <v>135</v>
      </c>
    </row>
    <row r="377" spans="1:7" x14ac:dyDescent="0.3">
      <c r="A377" t="s">
        <v>11</v>
      </c>
      <c r="B377">
        <v>19</v>
      </c>
      <c r="C377">
        <v>8</v>
      </c>
      <c r="D377">
        <v>1989</v>
      </c>
      <c r="E377">
        <v>1</v>
      </c>
      <c r="F377">
        <v>0.1</v>
      </c>
      <c r="G377" t="s">
        <v>135</v>
      </c>
    </row>
    <row r="378" spans="1:7" x14ac:dyDescent="0.3">
      <c r="A378" t="s">
        <v>11</v>
      </c>
      <c r="B378">
        <v>20</v>
      </c>
      <c r="C378">
        <v>7</v>
      </c>
      <c r="D378">
        <v>1989</v>
      </c>
      <c r="E378">
        <v>1</v>
      </c>
      <c r="F378">
        <v>0.1</v>
      </c>
      <c r="G378" t="s">
        <v>135</v>
      </c>
    </row>
    <row r="379" spans="1:7" x14ac:dyDescent="0.3">
      <c r="A379" t="s">
        <v>11</v>
      </c>
      <c r="B379">
        <v>10</v>
      </c>
      <c r="C379">
        <v>8</v>
      </c>
      <c r="D379">
        <v>1989</v>
      </c>
      <c r="E379">
        <v>1</v>
      </c>
      <c r="F379">
        <v>0.1</v>
      </c>
      <c r="G379" t="s">
        <v>135</v>
      </c>
    </row>
    <row r="380" spans="1:7" x14ac:dyDescent="0.3">
      <c r="A380" t="s">
        <v>600</v>
      </c>
      <c r="B380">
        <v>10</v>
      </c>
      <c r="C380">
        <v>8</v>
      </c>
      <c r="D380">
        <v>1989</v>
      </c>
      <c r="E380">
        <v>1</v>
      </c>
      <c r="F380">
        <v>0.1</v>
      </c>
      <c r="G380" t="s">
        <v>135</v>
      </c>
    </row>
    <row r="381" spans="1:7" x14ac:dyDescent="0.3">
      <c r="A381" t="s">
        <v>602</v>
      </c>
      <c r="B381">
        <v>11</v>
      </c>
      <c r="C381">
        <v>8</v>
      </c>
      <c r="D381">
        <v>1989</v>
      </c>
      <c r="E381">
        <v>1</v>
      </c>
      <c r="F381">
        <v>0.1</v>
      </c>
      <c r="G381" t="s">
        <v>135</v>
      </c>
    </row>
    <row r="382" spans="1:7" x14ac:dyDescent="0.3">
      <c r="A382" t="s">
        <v>604</v>
      </c>
      <c r="B382">
        <v>18</v>
      </c>
      <c r="C382">
        <v>10</v>
      </c>
      <c r="D382">
        <v>1989</v>
      </c>
      <c r="E382">
        <v>1</v>
      </c>
      <c r="F382">
        <v>0.2</v>
      </c>
      <c r="G382" t="s">
        <v>135</v>
      </c>
    </row>
    <row r="383" spans="1:7" x14ac:dyDescent="0.3">
      <c r="A383" t="s">
        <v>217</v>
      </c>
      <c r="B383">
        <v>17</v>
      </c>
      <c r="C383">
        <v>10</v>
      </c>
      <c r="D383">
        <v>1989</v>
      </c>
      <c r="E383">
        <v>4</v>
      </c>
      <c r="F383">
        <v>0.1</v>
      </c>
      <c r="G383" t="s">
        <v>135</v>
      </c>
    </row>
    <row r="384" spans="1:7" x14ac:dyDescent="0.3">
      <c r="A384" t="s">
        <v>11</v>
      </c>
      <c r="B384">
        <v>26</v>
      </c>
      <c r="C384">
        <v>7</v>
      </c>
      <c r="D384">
        <v>1989</v>
      </c>
      <c r="E384">
        <v>1</v>
      </c>
      <c r="F384">
        <v>0.3</v>
      </c>
      <c r="G384" t="s">
        <v>144</v>
      </c>
    </row>
    <row r="385" spans="1:7" x14ac:dyDescent="0.3">
      <c r="A385" t="s">
        <v>608</v>
      </c>
      <c r="B385">
        <v>26</v>
      </c>
      <c r="C385">
        <v>7</v>
      </c>
      <c r="D385">
        <v>1989</v>
      </c>
      <c r="E385">
        <v>1</v>
      </c>
      <c r="F385">
        <v>4700</v>
      </c>
      <c r="G385" t="s">
        <v>609</v>
      </c>
    </row>
    <row r="386" spans="1:7" x14ac:dyDescent="0.3">
      <c r="A386" t="s">
        <v>11</v>
      </c>
      <c r="B386">
        <v>15</v>
      </c>
      <c r="C386">
        <v>7</v>
      </c>
      <c r="D386">
        <v>1989</v>
      </c>
      <c r="E386">
        <v>1</v>
      </c>
      <c r="F386">
        <v>0.1</v>
      </c>
      <c r="G386" t="s">
        <v>135</v>
      </c>
    </row>
    <row r="387" spans="1:7" x14ac:dyDescent="0.3">
      <c r="A387" t="s">
        <v>11</v>
      </c>
      <c r="B387">
        <v>22</v>
      </c>
      <c r="C387">
        <v>7</v>
      </c>
      <c r="D387">
        <v>1989</v>
      </c>
      <c r="E387">
        <v>1</v>
      </c>
      <c r="F387">
        <v>2</v>
      </c>
      <c r="G387" t="s">
        <v>144</v>
      </c>
    </row>
    <row r="388" spans="1:7" x14ac:dyDescent="0.3">
      <c r="A388" t="s">
        <v>11</v>
      </c>
      <c r="B388">
        <v>6</v>
      </c>
      <c r="C388">
        <v>8</v>
      </c>
      <c r="D388">
        <v>1989</v>
      </c>
      <c r="E388">
        <v>1</v>
      </c>
      <c r="F388">
        <v>0.1</v>
      </c>
      <c r="G388" t="s">
        <v>135</v>
      </c>
    </row>
    <row r="389" spans="1:7" x14ac:dyDescent="0.3">
      <c r="A389" t="s">
        <v>11</v>
      </c>
      <c r="B389">
        <v>28</v>
      </c>
      <c r="C389">
        <v>7</v>
      </c>
      <c r="D389">
        <v>1989</v>
      </c>
      <c r="E389">
        <v>1</v>
      </c>
      <c r="F389">
        <v>80</v>
      </c>
      <c r="G389" t="s">
        <v>163</v>
      </c>
    </row>
    <row r="390" spans="1:7" x14ac:dyDescent="0.3">
      <c r="A390" t="s">
        <v>11</v>
      </c>
      <c r="B390">
        <v>12</v>
      </c>
      <c r="C390">
        <v>8</v>
      </c>
      <c r="D390">
        <v>1989</v>
      </c>
      <c r="E390">
        <v>1</v>
      </c>
      <c r="F390">
        <v>0.1</v>
      </c>
      <c r="G390" t="s">
        <v>135</v>
      </c>
    </row>
    <row r="391" spans="1:7" x14ac:dyDescent="0.3">
      <c r="A391" t="s">
        <v>11</v>
      </c>
      <c r="B391">
        <v>31</v>
      </c>
      <c r="C391">
        <v>7</v>
      </c>
      <c r="D391">
        <v>1989</v>
      </c>
      <c r="E391">
        <v>1</v>
      </c>
      <c r="F391">
        <v>0.1</v>
      </c>
      <c r="G391" t="s">
        <v>135</v>
      </c>
    </row>
    <row r="392" spans="1:7" x14ac:dyDescent="0.3">
      <c r="A392" t="s">
        <v>11</v>
      </c>
      <c r="B392">
        <v>31</v>
      </c>
      <c r="C392">
        <v>7</v>
      </c>
      <c r="D392">
        <v>1989</v>
      </c>
      <c r="E392">
        <v>1</v>
      </c>
      <c r="F392">
        <v>0.1</v>
      </c>
      <c r="G392" t="s">
        <v>135</v>
      </c>
    </row>
    <row r="393" spans="1:7" x14ac:dyDescent="0.3">
      <c r="A393" t="s">
        <v>11</v>
      </c>
      <c r="B393">
        <v>29</v>
      </c>
      <c r="C393">
        <v>7</v>
      </c>
      <c r="D393">
        <v>1989</v>
      </c>
      <c r="E393">
        <v>1</v>
      </c>
      <c r="F393">
        <v>0.1</v>
      </c>
      <c r="G393" t="s">
        <v>135</v>
      </c>
    </row>
    <row r="394" spans="1:7" x14ac:dyDescent="0.3">
      <c r="A394" t="s">
        <v>11</v>
      </c>
      <c r="B394">
        <v>12</v>
      </c>
      <c r="C394">
        <v>8</v>
      </c>
      <c r="D394">
        <v>1989</v>
      </c>
      <c r="E394">
        <v>1</v>
      </c>
      <c r="F394">
        <v>0.1</v>
      </c>
      <c r="G394" t="s">
        <v>135</v>
      </c>
    </row>
    <row r="395" spans="1:7" x14ac:dyDescent="0.3">
      <c r="A395" t="s">
        <v>11</v>
      </c>
      <c r="B395">
        <v>10</v>
      </c>
      <c r="C395">
        <v>8</v>
      </c>
      <c r="D395">
        <v>1989</v>
      </c>
      <c r="E395">
        <v>1</v>
      </c>
      <c r="F395">
        <v>0.1</v>
      </c>
      <c r="G395" t="s">
        <v>135</v>
      </c>
    </row>
    <row r="396" spans="1:7" x14ac:dyDescent="0.3">
      <c r="A396" t="s">
        <v>11</v>
      </c>
      <c r="B396">
        <v>26</v>
      </c>
      <c r="C396">
        <v>6</v>
      </c>
      <c r="D396">
        <v>1989</v>
      </c>
      <c r="E396">
        <v>1</v>
      </c>
      <c r="F396">
        <v>0.1</v>
      </c>
      <c r="G396" t="s">
        <v>135</v>
      </c>
    </row>
    <row r="397" spans="1:7" x14ac:dyDescent="0.3">
      <c r="A397" t="s">
        <v>11</v>
      </c>
      <c r="B397">
        <v>28</v>
      </c>
      <c r="C397">
        <v>7</v>
      </c>
      <c r="D397">
        <v>1989</v>
      </c>
      <c r="E397">
        <v>1</v>
      </c>
      <c r="F397">
        <v>0.1</v>
      </c>
      <c r="G397" t="s">
        <v>135</v>
      </c>
    </row>
    <row r="398" spans="1:7" x14ac:dyDescent="0.3">
      <c r="A398" t="s">
        <v>11</v>
      </c>
      <c r="B398">
        <v>3</v>
      </c>
      <c r="C398">
        <v>10</v>
      </c>
      <c r="D398">
        <v>1989</v>
      </c>
      <c r="E398">
        <v>1</v>
      </c>
      <c r="F398">
        <v>0.2</v>
      </c>
      <c r="G398" t="s">
        <v>135</v>
      </c>
    </row>
    <row r="399" spans="1:7" x14ac:dyDescent="0.3">
      <c r="A399" t="s">
        <v>11</v>
      </c>
      <c r="B399">
        <v>20</v>
      </c>
      <c r="C399">
        <v>7</v>
      </c>
      <c r="D399">
        <v>1989</v>
      </c>
      <c r="E399">
        <v>1</v>
      </c>
      <c r="F399">
        <v>0.1</v>
      </c>
      <c r="G399" t="s">
        <v>135</v>
      </c>
    </row>
    <row r="400" spans="1:7" x14ac:dyDescent="0.3">
      <c r="A400" t="s">
        <v>11</v>
      </c>
      <c r="B400">
        <v>28</v>
      </c>
      <c r="C400">
        <v>7</v>
      </c>
      <c r="D400">
        <v>1989</v>
      </c>
      <c r="E400">
        <v>1</v>
      </c>
      <c r="F400">
        <v>1.2</v>
      </c>
      <c r="G400" t="s">
        <v>144</v>
      </c>
    </row>
    <row r="401" spans="1:7" x14ac:dyDescent="0.3">
      <c r="A401" t="s">
        <v>11</v>
      </c>
      <c r="B401">
        <v>28</v>
      </c>
      <c r="C401">
        <v>7</v>
      </c>
      <c r="D401">
        <v>1989</v>
      </c>
      <c r="E401">
        <v>1</v>
      </c>
      <c r="F401">
        <v>0.5</v>
      </c>
      <c r="G401" t="s">
        <v>144</v>
      </c>
    </row>
    <row r="402" spans="1:7" x14ac:dyDescent="0.3">
      <c r="A402" t="s">
        <v>578</v>
      </c>
      <c r="B402">
        <v>11</v>
      </c>
      <c r="C402">
        <v>8</v>
      </c>
      <c r="D402">
        <v>1989</v>
      </c>
      <c r="E402">
        <v>1</v>
      </c>
      <c r="F402">
        <v>0.1</v>
      </c>
      <c r="G402" t="s">
        <v>135</v>
      </c>
    </row>
    <row r="403" spans="1:7" x14ac:dyDescent="0.3">
      <c r="A403" t="s">
        <v>628</v>
      </c>
      <c r="B403">
        <v>10</v>
      </c>
      <c r="C403">
        <v>8</v>
      </c>
      <c r="D403">
        <v>1989</v>
      </c>
      <c r="E403">
        <v>1</v>
      </c>
      <c r="F403">
        <v>0.1</v>
      </c>
      <c r="G403" t="s">
        <v>135</v>
      </c>
    </row>
    <row r="404" spans="1:7" x14ac:dyDescent="0.3">
      <c r="A404" t="s">
        <v>630</v>
      </c>
      <c r="B404">
        <v>10</v>
      </c>
      <c r="C404">
        <v>8</v>
      </c>
      <c r="D404">
        <v>1989</v>
      </c>
      <c r="E404">
        <v>1</v>
      </c>
      <c r="F404">
        <v>0.1</v>
      </c>
      <c r="G404" t="s">
        <v>135</v>
      </c>
    </row>
    <row r="405" spans="1:7" x14ac:dyDescent="0.3">
      <c r="A405" t="s">
        <v>496</v>
      </c>
      <c r="B405">
        <v>6</v>
      </c>
      <c r="C405">
        <v>9</v>
      </c>
      <c r="D405">
        <v>1989</v>
      </c>
      <c r="E405">
        <v>3</v>
      </c>
      <c r="F405">
        <v>0.1</v>
      </c>
      <c r="G405" t="s">
        <v>135</v>
      </c>
    </row>
    <row r="406" spans="1:7" x14ac:dyDescent="0.3">
      <c r="A406" t="s">
        <v>11</v>
      </c>
      <c r="B406">
        <v>26</v>
      </c>
      <c r="C406">
        <v>7</v>
      </c>
      <c r="D406">
        <v>1989</v>
      </c>
      <c r="E406">
        <v>1</v>
      </c>
      <c r="F406">
        <v>0.2</v>
      </c>
      <c r="G406" t="s">
        <v>135</v>
      </c>
    </row>
    <row r="407" spans="1:7" x14ac:dyDescent="0.3">
      <c r="A407" t="s">
        <v>11</v>
      </c>
      <c r="B407">
        <v>26</v>
      </c>
      <c r="C407">
        <v>7</v>
      </c>
      <c r="D407">
        <v>1989</v>
      </c>
      <c r="E407">
        <v>1</v>
      </c>
      <c r="F407">
        <v>0.1</v>
      </c>
      <c r="G407" t="s">
        <v>135</v>
      </c>
    </row>
    <row r="408" spans="1:7" x14ac:dyDescent="0.3">
      <c r="A408" t="s">
        <v>11</v>
      </c>
      <c r="B408">
        <v>7</v>
      </c>
      <c r="C408">
        <v>8</v>
      </c>
      <c r="D408">
        <v>1989</v>
      </c>
      <c r="E408">
        <v>1</v>
      </c>
      <c r="F408">
        <v>0.2</v>
      </c>
      <c r="G408" t="s">
        <v>135</v>
      </c>
    </row>
    <row r="409" spans="1:7" x14ac:dyDescent="0.3">
      <c r="A409" t="s">
        <v>11</v>
      </c>
      <c r="B409">
        <v>4</v>
      </c>
      <c r="C409">
        <v>10</v>
      </c>
      <c r="D409">
        <v>1989</v>
      </c>
      <c r="E409">
        <v>4</v>
      </c>
      <c r="F409">
        <v>0.1</v>
      </c>
      <c r="G409" t="s">
        <v>135</v>
      </c>
    </row>
    <row r="410" spans="1:7" x14ac:dyDescent="0.3">
      <c r="A410" t="s">
        <v>11</v>
      </c>
      <c r="B410">
        <v>26</v>
      </c>
      <c r="C410">
        <v>7</v>
      </c>
      <c r="D410">
        <v>1989</v>
      </c>
      <c r="E410">
        <v>1</v>
      </c>
      <c r="F410">
        <v>0.1</v>
      </c>
      <c r="G410" t="s">
        <v>135</v>
      </c>
    </row>
    <row r="411" spans="1:7" x14ac:dyDescent="0.3">
      <c r="A411" t="s">
        <v>11</v>
      </c>
      <c r="B411">
        <v>26</v>
      </c>
      <c r="C411">
        <v>7</v>
      </c>
      <c r="D411">
        <v>1989</v>
      </c>
      <c r="E411">
        <v>1</v>
      </c>
      <c r="F411">
        <v>0.1</v>
      </c>
      <c r="G411" t="s">
        <v>135</v>
      </c>
    </row>
    <row r="412" spans="1:7" x14ac:dyDescent="0.3">
      <c r="A412" t="s">
        <v>11</v>
      </c>
      <c r="B412">
        <v>10</v>
      </c>
      <c r="C412">
        <v>8</v>
      </c>
      <c r="D412">
        <v>1989</v>
      </c>
      <c r="E412">
        <v>1</v>
      </c>
      <c r="F412">
        <v>0.1</v>
      </c>
      <c r="G412" t="s">
        <v>135</v>
      </c>
    </row>
    <row r="413" spans="1:7" x14ac:dyDescent="0.3">
      <c r="A413" t="s">
        <v>11</v>
      </c>
      <c r="B413">
        <v>14</v>
      </c>
      <c r="C413">
        <v>7</v>
      </c>
      <c r="D413">
        <v>1989</v>
      </c>
      <c r="E413">
        <v>1</v>
      </c>
      <c r="F413">
        <v>1</v>
      </c>
      <c r="G413" t="s">
        <v>144</v>
      </c>
    </row>
    <row r="414" spans="1:7" x14ac:dyDescent="0.3">
      <c r="A414" t="s">
        <v>11</v>
      </c>
      <c r="B414">
        <v>29</v>
      </c>
      <c r="C414">
        <v>7</v>
      </c>
      <c r="D414">
        <v>1989</v>
      </c>
      <c r="E414">
        <v>1</v>
      </c>
      <c r="F414">
        <v>0.2</v>
      </c>
      <c r="G414" t="s">
        <v>135</v>
      </c>
    </row>
    <row r="415" spans="1:7" x14ac:dyDescent="0.3">
      <c r="A415" t="s">
        <v>11</v>
      </c>
      <c r="B415">
        <v>6</v>
      </c>
      <c r="C415">
        <v>8</v>
      </c>
      <c r="D415">
        <v>1989</v>
      </c>
      <c r="E415">
        <v>1</v>
      </c>
      <c r="F415">
        <v>0.1</v>
      </c>
      <c r="G415" t="s">
        <v>135</v>
      </c>
    </row>
    <row r="416" spans="1:7" x14ac:dyDescent="0.3">
      <c r="A416" t="s">
        <v>11</v>
      </c>
      <c r="B416">
        <v>6</v>
      </c>
      <c r="C416">
        <v>8</v>
      </c>
      <c r="D416">
        <v>1989</v>
      </c>
      <c r="E416">
        <v>1</v>
      </c>
      <c r="F416">
        <v>0.1</v>
      </c>
      <c r="G416" t="s">
        <v>135</v>
      </c>
    </row>
    <row r="417" spans="1:7" x14ac:dyDescent="0.3">
      <c r="A417" t="s">
        <v>11</v>
      </c>
      <c r="B417">
        <v>6</v>
      </c>
      <c r="C417">
        <v>8</v>
      </c>
      <c r="D417">
        <v>1989</v>
      </c>
      <c r="E417">
        <v>1</v>
      </c>
      <c r="F417">
        <v>0.1</v>
      </c>
      <c r="G417" t="s">
        <v>135</v>
      </c>
    </row>
    <row r="418" spans="1:7" x14ac:dyDescent="0.3">
      <c r="A418" t="s">
        <v>11</v>
      </c>
      <c r="B418">
        <v>10</v>
      </c>
      <c r="C418">
        <v>8</v>
      </c>
      <c r="D418">
        <v>1989</v>
      </c>
      <c r="E418">
        <v>1</v>
      </c>
      <c r="F418">
        <v>0.7</v>
      </c>
      <c r="G418" t="s">
        <v>144</v>
      </c>
    </row>
    <row r="419" spans="1:7" x14ac:dyDescent="0.3">
      <c r="A419" t="s">
        <v>646</v>
      </c>
      <c r="B419">
        <v>14</v>
      </c>
      <c r="C419">
        <v>7</v>
      </c>
      <c r="D419">
        <v>1989</v>
      </c>
      <c r="E419">
        <v>1</v>
      </c>
      <c r="F419">
        <v>0.1</v>
      </c>
      <c r="G419" t="s">
        <v>135</v>
      </c>
    </row>
    <row r="420" spans="1:7" x14ac:dyDescent="0.3">
      <c r="A420" t="s">
        <v>11</v>
      </c>
      <c r="B420">
        <v>18</v>
      </c>
      <c r="C420">
        <v>8</v>
      </c>
      <c r="D420">
        <v>1989</v>
      </c>
      <c r="E420">
        <v>9</v>
      </c>
      <c r="F420">
        <v>0.1</v>
      </c>
      <c r="G420" t="s">
        <v>135</v>
      </c>
    </row>
    <row r="421" spans="1:7" x14ac:dyDescent="0.3">
      <c r="A421" t="s">
        <v>11</v>
      </c>
      <c r="B421">
        <v>7</v>
      </c>
      <c r="C421">
        <v>6</v>
      </c>
      <c r="D421">
        <v>1989</v>
      </c>
      <c r="E421">
        <v>5</v>
      </c>
      <c r="F421">
        <v>11</v>
      </c>
      <c r="G421" t="s">
        <v>163</v>
      </c>
    </row>
    <row r="422" spans="1:7" x14ac:dyDescent="0.3">
      <c r="A422" t="s">
        <v>11</v>
      </c>
      <c r="B422">
        <v>12</v>
      </c>
      <c r="C422">
        <v>8</v>
      </c>
      <c r="D422">
        <v>1989</v>
      </c>
      <c r="E422">
        <v>1</v>
      </c>
      <c r="F422">
        <v>0.1</v>
      </c>
      <c r="G422" t="s">
        <v>135</v>
      </c>
    </row>
    <row r="423" spans="1:7" x14ac:dyDescent="0.3">
      <c r="A423" t="s">
        <v>11</v>
      </c>
      <c r="B423">
        <v>13</v>
      </c>
      <c r="C423">
        <v>8</v>
      </c>
      <c r="D423">
        <v>1989</v>
      </c>
      <c r="E423">
        <v>1</v>
      </c>
      <c r="F423">
        <v>0.1</v>
      </c>
      <c r="G423" t="s">
        <v>135</v>
      </c>
    </row>
    <row r="424" spans="1:7" x14ac:dyDescent="0.3">
      <c r="A424" t="s">
        <v>11</v>
      </c>
      <c r="B424">
        <v>27</v>
      </c>
      <c r="C424">
        <v>7</v>
      </c>
      <c r="D424">
        <v>1989</v>
      </c>
      <c r="E424">
        <v>1</v>
      </c>
      <c r="F424">
        <v>0.1</v>
      </c>
      <c r="G424" t="s">
        <v>135</v>
      </c>
    </row>
    <row r="426" spans="1:7" x14ac:dyDescent="0.3">
      <c r="A426" t="s">
        <v>653</v>
      </c>
      <c r="B426">
        <v>7</v>
      </c>
      <c r="C426">
        <v>9</v>
      </c>
      <c r="D426">
        <v>1990</v>
      </c>
      <c r="E426">
        <v>1</v>
      </c>
      <c r="F426">
        <v>0.1</v>
      </c>
      <c r="G426" t="s">
        <v>135</v>
      </c>
    </row>
    <row r="427" spans="1:7" x14ac:dyDescent="0.3">
      <c r="A427" t="s">
        <v>494</v>
      </c>
      <c r="B427">
        <v>4</v>
      </c>
      <c r="C427">
        <v>9</v>
      </c>
      <c r="D427">
        <v>1990</v>
      </c>
      <c r="E427">
        <v>9</v>
      </c>
      <c r="F427">
        <v>0.2</v>
      </c>
      <c r="G427" t="s">
        <v>135</v>
      </c>
    </row>
    <row r="428" spans="1:7" x14ac:dyDescent="0.3">
      <c r="A428" t="s">
        <v>656</v>
      </c>
      <c r="B428">
        <v>8</v>
      </c>
      <c r="C428">
        <v>9</v>
      </c>
      <c r="D428">
        <v>1990</v>
      </c>
      <c r="E428">
        <v>1</v>
      </c>
      <c r="F428">
        <v>0.1</v>
      </c>
      <c r="G428" t="s">
        <v>135</v>
      </c>
    </row>
    <row r="429" spans="1:7" x14ac:dyDescent="0.3">
      <c r="A429" t="s">
        <v>658</v>
      </c>
      <c r="B429">
        <v>23</v>
      </c>
      <c r="C429">
        <v>7</v>
      </c>
      <c r="D429">
        <v>1990</v>
      </c>
      <c r="E429">
        <v>1</v>
      </c>
      <c r="F429">
        <v>0.1</v>
      </c>
      <c r="G429" t="s">
        <v>135</v>
      </c>
    </row>
    <row r="430" spans="1:7" x14ac:dyDescent="0.3">
      <c r="A430" t="s">
        <v>660</v>
      </c>
      <c r="B430">
        <v>31</v>
      </c>
      <c r="C430">
        <v>7</v>
      </c>
      <c r="D430">
        <v>1990</v>
      </c>
      <c r="E430">
        <v>1</v>
      </c>
      <c r="F430">
        <v>0.1</v>
      </c>
      <c r="G430" t="s">
        <v>135</v>
      </c>
    </row>
    <row r="431" spans="1:7" x14ac:dyDescent="0.3">
      <c r="A431" t="s">
        <v>11</v>
      </c>
      <c r="B431">
        <v>30</v>
      </c>
      <c r="C431">
        <v>7</v>
      </c>
      <c r="D431">
        <v>1990</v>
      </c>
      <c r="E431">
        <v>1</v>
      </c>
      <c r="F431">
        <v>1</v>
      </c>
      <c r="G431" t="s">
        <v>144</v>
      </c>
    </row>
    <row r="432" spans="1:7" x14ac:dyDescent="0.3">
      <c r="A432" t="s">
        <v>11</v>
      </c>
      <c r="B432">
        <v>1</v>
      </c>
      <c r="C432">
        <v>10</v>
      </c>
      <c r="D432">
        <v>1990</v>
      </c>
      <c r="E432">
        <v>4</v>
      </c>
      <c r="F432">
        <v>0.5</v>
      </c>
      <c r="G432" t="s">
        <v>144</v>
      </c>
    </row>
    <row r="433" spans="1:7" x14ac:dyDescent="0.3">
      <c r="A433" t="s">
        <v>11</v>
      </c>
      <c r="B433">
        <v>29</v>
      </c>
      <c r="C433">
        <v>9</v>
      </c>
      <c r="D433">
        <v>1990</v>
      </c>
      <c r="E433">
        <v>1</v>
      </c>
      <c r="F433">
        <v>4</v>
      </c>
      <c r="G433" t="s">
        <v>144</v>
      </c>
    </row>
    <row r="434" spans="1:7" x14ac:dyDescent="0.3">
      <c r="A434" t="s">
        <v>665</v>
      </c>
      <c r="B434">
        <v>25</v>
      </c>
      <c r="C434">
        <v>9</v>
      </c>
      <c r="D434">
        <v>1990</v>
      </c>
      <c r="E434">
        <v>1</v>
      </c>
      <c r="F434">
        <v>0.5</v>
      </c>
      <c r="G434" t="s">
        <v>144</v>
      </c>
    </row>
    <row r="435" spans="1:7" x14ac:dyDescent="0.3">
      <c r="A435" t="s">
        <v>334</v>
      </c>
      <c r="B435">
        <v>23</v>
      </c>
      <c r="C435">
        <v>7</v>
      </c>
      <c r="D435">
        <v>1990</v>
      </c>
      <c r="E435">
        <v>1</v>
      </c>
      <c r="F435">
        <v>1</v>
      </c>
      <c r="G435" t="s">
        <v>144</v>
      </c>
    </row>
    <row r="436" spans="1:7" x14ac:dyDescent="0.3">
      <c r="A436" t="s">
        <v>274</v>
      </c>
      <c r="B436">
        <v>31</v>
      </c>
      <c r="C436">
        <v>7</v>
      </c>
      <c r="D436">
        <v>1990</v>
      </c>
      <c r="E436">
        <v>1</v>
      </c>
      <c r="F436">
        <v>0.2</v>
      </c>
      <c r="G436" t="s">
        <v>135</v>
      </c>
    </row>
    <row r="437" spans="1:7" x14ac:dyDescent="0.3">
      <c r="A437" t="s">
        <v>669</v>
      </c>
      <c r="B437">
        <v>6</v>
      </c>
      <c r="C437">
        <v>8</v>
      </c>
      <c r="D437">
        <v>1990</v>
      </c>
      <c r="E437">
        <v>1</v>
      </c>
      <c r="F437">
        <v>0.2</v>
      </c>
      <c r="G437" t="s">
        <v>135</v>
      </c>
    </row>
    <row r="438" spans="1:7" x14ac:dyDescent="0.3">
      <c r="A438" t="s">
        <v>11</v>
      </c>
      <c r="B438">
        <v>12</v>
      </c>
      <c r="C438">
        <v>10</v>
      </c>
      <c r="D438">
        <v>1990</v>
      </c>
      <c r="E438">
        <v>5</v>
      </c>
      <c r="F438">
        <v>6</v>
      </c>
      <c r="G438" t="s">
        <v>144</v>
      </c>
    </row>
    <row r="439" spans="1:7" x14ac:dyDescent="0.3">
      <c r="A439" t="s">
        <v>11</v>
      </c>
      <c r="B439">
        <v>12</v>
      </c>
      <c r="C439">
        <v>8</v>
      </c>
      <c r="D439">
        <v>1990</v>
      </c>
      <c r="E439">
        <v>4</v>
      </c>
      <c r="F439">
        <v>0.1</v>
      </c>
      <c r="G439" t="s">
        <v>135</v>
      </c>
    </row>
    <row r="440" spans="1:7" x14ac:dyDescent="0.3">
      <c r="A440" t="s">
        <v>11</v>
      </c>
      <c r="B440">
        <v>13</v>
      </c>
      <c r="C440">
        <v>8</v>
      </c>
      <c r="D440">
        <v>1990</v>
      </c>
      <c r="E440">
        <v>1</v>
      </c>
      <c r="F440">
        <v>36</v>
      </c>
      <c r="G440" t="s">
        <v>163</v>
      </c>
    </row>
    <row r="441" spans="1:7" x14ac:dyDescent="0.3">
      <c r="A441" t="s">
        <v>11</v>
      </c>
      <c r="B441">
        <v>10</v>
      </c>
      <c r="C441">
        <v>10</v>
      </c>
      <c r="D441">
        <v>1990</v>
      </c>
      <c r="E441">
        <v>4</v>
      </c>
      <c r="F441">
        <v>0.2</v>
      </c>
      <c r="G441" t="s">
        <v>135</v>
      </c>
    </row>
    <row r="442" spans="1:7" x14ac:dyDescent="0.3">
      <c r="A442" t="s">
        <v>11</v>
      </c>
      <c r="B442">
        <v>23</v>
      </c>
      <c r="C442">
        <v>7</v>
      </c>
      <c r="D442">
        <v>1990</v>
      </c>
      <c r="E442">
        <v>1</v>
      </c>
      <c r="F442">
        <v>0.1</v>
      </c>
      <c r="G442" t="s">
        <v>135</v>
      </c>
    </row>
    <row r="443" spans="1:7" x14ac:dyDescent="0.3">
      <c r="A443" t="s">
        <v>676</v>
      </c>
      <c r="B443">
        <v>30</v>
      </c>
      <c r="C443">
        <v>7</v>
      </c>
      <c r="D443">
        <v>1990</v>
      </c>
      <c r="E443">
        <v>1</v>
      </c>
      <c r="F443">
        <v>0.1</v>
      </c>
      <c r="G443" t="s">
        <v>135</v>
      </c>
    </row>
    <row r="444" spans="1:7" x14ac:dyDescent="0.3">
      <c r="A444" t="s">
        <v>11</v>
      </c>
      <c r="B444">
        <v>7</v>
      </c>
      <c r="C444">
        <v>9</v>
      </c>
      <c r="D444">
        <v>1990</v>
      </c>
      <c r="E444">
        <v>1</v>
      </c>
      <c r="F444">
        <v>0.1</v>
      </c>
      <c r="G444" t="s">
        <v>135</v>
      </c>
    </row>
    <row r="445" spans="1:7" x14ac:dyDescent="0.3">
      <c r="A445" t="s">
        <v>11</v>
      </c>
      <c r="B445">
        <v>6</v>
      </c>
      <c r="C445">
        <v>9</v>
      </c>
      <c r="D445">
        <v>1990</v>
      </c>
      <c r="E445">
        <v>1</v>
      </c>
      <c r="F445">
        <v>0.1</v>
      </c>
      <c r="G445" t="s">
        <v>135</v>
      </c>
    </row>
    <row r="446" spans="1:7" x14ac:dyDescent="0.3">
      <c r="A446" t="s">
        <v>11</v>
      </c>
      <c r="B446">
        <v>26</v>
      </c>
      <c r="C446">
        <v>9</v>
      </c>
      <c r="D446">
        <v>1990</v>
      </c>
      <c r="E446">
        <v>1</v>
      </c>
      <c r="F446">
        <v>0.1</v>
      </c>
      <c r="G446" t="s">
        <v>135</v>
      </c>
    </row>
    <row r="447" spans="1:7" x14ac:dyDescent="0.3">
      <c r="A447" t="s">
        <v>11</v>
      </c>
      <c r="B447">
        <v>31</v>
      </c>
      <c r="C447">
        <v>7</v>
      </c>
      <c r="D447">
        <v>1990</v>
      </c>
      <c r="E447">
        <v>1</v>
      </c>
      <c r="F447">
        <v>1</v>
      </c>
      <c r="G447" t="s">
        <v>144</v>
      </c>
    </row>
    <row r="448" spans="1:7" x14ac:dyDescent="0.3">
      <c r="A448" t="s">
        <v>682</v>
      </c>
      <c r="B448">
        <v>23</v>
      </c>
      <c r="C448">
        <v>8</v>
      </c>
      <c r="D448">
        <v>1990</v>
      </c>
      <c r="E448">
        <v>1</v>
      </c>
      <c r="F448">
        <v>0.1</v>
      </c>
      <c r="G448" t="s">
        <v>135</v>
      </c>
    </row>
    <row r="449" spans="1:7" x14ac:dyDescent="0.3">
      <c r="A449" t="s">
        <v>684</v>
      </c>
      <c r="B449">
        <v>22</v>
      </c>
      <c r="C449">
        <v>7</v>
      </c>
      <c r="D449">
        <v>1990</v>
      </c>
      <c r="E449">
        <v>4</v>
      </c>
      <c r="F449">
        <v>0.3</v>
      </c>
      <c r="G449" t="s">
        <v>144</v>
      </c>
    </row>
    <row r="450" spans="1:7" x14ac:dyDescent="0.3">
      <c r="A450" t="s">
        <v>686</v>
      </c>
      <c r="B450">
        <v>30</v>
      </c>
      <c r="C450">
        <v>7</v>
      </c>
      <c r="D450">
        <v>1990</v>
      </c>
      <c r="E450">
        <v>1</v>
      </c>
      <c r="F450">
        <v>0.1</v>
      </c>
      <c r="G450" t="s">
        <v>135</v>
      </c>
    </row>
    <row r="451" spans="1:7" x14ac:dyDescent="0.3">
      <c r="A451" t="s">
        <v>11</v>
      </c>
      <c r="B451">
        <v>11</v>
      </c>
      <c r="C451">
        <v>8</v>
      </c>
      <c r="D451">
        <v>1990</v>
      </c>
      <c r="E451">
        <v>1</v>
      </c>
      <c r="F451">
        <v>1</v>
      </c>
      <c r="G451" t="s">
        <v>144</v>
      </c>
    </row>
    <row r="452" spans="1:7" x14ac:dyDescent="0.3">
      <c r="A452" t="s">
        <v>11</v>
      </c>
      <c r="B452">
        <v>30</v>
      </c>
      <c r="C452">
        <v>9</v>
      </c>
      <c r="D452">
        <v>1990</v>
      </c>
      <c r="E452">
        <v>1</v>
      </c>
      <c r="F452">
        <v>0.5</v>
      </c>
      <c r="G452" t="s">
        <v>144</v>
      </c>
    </row>
    <row r="453" spans="1:7" x14ac:dyDescent="0.3">
      <c r="A453" t="s">
        <v>11</v>
      </c>
      <c r="B453">
        <v>9</v>
      </c>
      <c r="C453">
        <v>9</v>
      </c>
      <c r="D453">
        <v>1990</v>
      </c>
      <c r="E453">
        <v>1</v>
      </c>
      <c r="F453">
        <v>0.1</v>
      </c>
      <c r="G453" t="s">
        <v>135</v>
      </c>
    </row>
    <row r="454" spans="1:7" x14ac:dyDescent="0.3">
      <c r="A454" t="s">
        <v>11</v>
      </c>
      <c r="B454">
        <v>2</v>
      </c>
      <c r="C454">
        <v>8</v>
      </c>
      <c r="D454">
        <v>1990</v>
      </c>
      <c r="E454">
        <v>1</v>
      </c>
      <c r="F454">
        <v>1</v>
      </c>
      <c r="G454" t="s">
        <v>144</v>
      </c>
    </row>
    <row r="455" spans="1:7" x14ac:dyDescent="0.3">
      <c r="A455" t="s">
        <v>11</v>
      </c>
      <c r="B455">
        <v>7</v>
      </c>
      <c r="C455">
        <v>9</v>
      </c>
      <c r="D455">
        <v>1990</v>
      </c>
      <c r="E455">
        <v>1</v>
      </c>
      <c r="F455">
        <v>0.3</v>
      </c>
      <c r="G455" t="s">
        <v>144</v>
      </c>
    </row>
    <row r="456" spans="1:7" x14ac:dyDescent="0.3">
      <c r="A456" t="s">
        <v>11</v>
      </c>
      <c r="B456">
        <v>19</v>
      </c>
      <c r="C456">
        <v>8</v>
      </c>
      <c r="D456">
        <v>1990</v>
      </c>
      <c r="E456">
        <v>1</v>
      </c>
      <c r="F456">
        <v>0.1</v>
      </c>
      <c r="G456" t="s">
        <v>135</v>
      </c>
    </row>
    <row r="457" spans="1:7" x14ac:dyDescent="0.3">
      <c r="A457" t="s">
        <v>11</v>
      </c>
      <c r="B457">
        <v>18</v>
      </c>
      <c r="C457">
        <v>7</v>
      </c>
      <c r="D457">
        <v>1990</v>
      </c>
      <c r="E457">
        <v>1</v>
      </c>
      <c r="F457">
        <v>0.1</v>
      </c>
      <c r="G457" t="s">
        <v>135</v>
      </c>
    </row>
    <row r="458" spans="1:7" x14ac:dyDescent="0.3">
      <c r="A458" t="s">
        <v>11</v>
      </c>
      <c r="B458">
        <v>23</v>
      </c>
      <c r="C458">
        <v>7</v>
      </c>
      <c r="D458">
        <v>1990</v>
      </c>
      <c r="E458">
        <v>1</v>
      </c>
      <c r="F458">
        <v>0.1</v>
      </c>
      <c r="G458" t="s">
        <v>135</v>
      </c>
    </row>
    <row r="459" spans="1:7" x14ac:dyDescent="0.3">
      <c r="A459" t="s">
        <v>11</v>
      </c>
      <c r="B459">
        <v>24</v>
      </c>
      <c r="C459">
        <v>7</v>
      </c>
      <c r="D459">
        <v>1990</v>
      </c>
      <c r="E459">
        <v>1</v>
      </c>
      <c r="F459">
        <v>0.1</v>
      </c>
      <c r="G459" t="s">
        <v>135</v>
      </c>
    </row>
    <row r="460" spans="1:7" x14ac:dyDescent="0.3">
      <c r="A460" t="s">
        <v>11</v>
      </c>
      <c r="B460">
        <v>5</v>
      </c>
      <c r="C460">
        <v>8</v>
      </c>
      <c r="D460">
        <v>1990</v>
      </c>
      <c r="E460">
        <v>6</v>
      </c>
      <c r="F460">
        <v>0.1</v>
      </c>
      <c r="G460" t="s">
        <v>135</v>
      </c>
    </row>
    <row r="461" spans="1:7" x14ac:dyDescent="0.3">
      <c r="A461" t="s">
        <v>698</v>
      </c>
      <c r="B461">
        <v>31</v>
      </c>
      <c r="C461">
        <v>7</v>
      </c>
      <c r="D461">
        <v>1990</v>
      </c>
      <c r="E461">
        <v>1</v>
      </c>
      <c r="F461">
        <v>0.2</v>
      </c>
      <c r="G461" t="s">
        <v>135</v>
      </c>
    </row>
    <row r="462" spans="1:7" x14ac:dyDescent="0.3">
      <c r="A462" t="s">
        <v>11</v>
      </c>
      <c r="B462">
        <v>30</v>
      </c>
      <c r="C462">
        <v>7</v>
      </c>
      <c r="D462">
        <v>1990</v>
      </c>
      <c r="E462">
        <v>1</v>
      </c>
      <c r="F462">
        <v>0.1</v>
      </c>
      <c r="G462" t="s">
        <v>135</v>
      </c>
    </row>
    <row r="463" spans="1:7" x14ac:dyDescent="0.3">
      <c r="A463" t="s">
        <v>11</v>
      </c>
      <c r="B463">
        <v>25</v>
      </c>
      <c r="C463">
        <v>9</v>
      </c>
      <c r="D463">
        <v>1990</v>
      </c>
      <c r="E463">
        <v>1</v>
      </c>
      <c r="F463">
        <v>0.3</v>
      </c>
      <c r="G463" t="s">
        <v>144</v>
      </c>
    </row>
    <row r="464" spans="1:7" x14ac:dyDescent="0.3">
      <c r="A464" t="s">
        <v>11</v>
      </c>
      <c r="B464">
        <v>17</v>
      </c>
      <c r="C464">
        <v>7</v>
      </c>
      <c r="D464">
        <v>1990</v>
      </c>
      <c r="E464">
        <v>5</v>
      </c>
      <c r="F464">
        <v>0.1</v>
      </c>
      <c r="G464" t="s">
        <v>135</v>
      </c>
    </row>
    <row r="465" spans="1:7" x14ac:dyDescent="0.3">
      <c r="A465" t="s">
        <v>11</v>
      </c>
      <c r="B465">
        <v>28</v>
      </c>
      <c r="C465">
        <v>8</v>
      </c>
      <c r="D465">
        <v>1990</v>
      </c>
      <c r="E465">
        <v>1</v>
      </c>
      <c r="F465">
        <v>0.2</v>
      </c>
      <c r="G465" t="s">
        <v>135</v>
      </c>
    </row>
    <row r="466" spans="1:7" x14ac:dyDescent="0.3">
      <c r="A466" t="s">
        <v>11</v>
      </c>
      <c r="B466">
        <v>25</v>
      </c>
      <c r="C466">
        <v>9</v>
      </c>
      <c r="D466">
        <v>1990</v>
      </c>
      <c r="E466">
        <v>1</v>
      </c>
      <c r="F466">
        <v>0.2</v>
      </c>
      <c r="G466" t="s">
        <v>135</v>
      </c>
    </row>
    <row r="467" spans="1:7" x14ac:dyDescent="0.3">
      <c r="A467" t="s">
        <v>11</v>
      </c>
      <c r="B467">
        <v>28</v>
      </c>
      <c r="C467">
        <v>9</v>
      </c>
      <c r="D467">
        <v>1990</v>
      </c>
      <c r="E467">
        <v>1</v>
      </c>
      <c r="F467">
        <v>0.5</v>
      </c>
      <c r="G467" t="s">
        <v>144</v>
      </c>
    </row>
    <row r="468" spans="1:7" x14ac:dyDescent="0.3">
      <c r="A468" t="s">
        <v>572</v>
      </c>
      <c r="B468">
        <v>9</v>
      </c>
      <c r="C468">
        <v>9</v>
      </c>
      <c r="D468">
        <v>1990</v>
      </c>
      <c r="E468">
        <v>1</v>
      </c>
      <c r="F468">
        <v>0.1</v>
      </c>
      <c r="G468" t="s">
        <v>135</v>
      </c>
    </row>
    <row r="469" spans="1:7" x14ac:dyDescent="0.3">
      <c r="A469" t="s">
        <v>257</v>
      </c>
      <c r="B469">
        <v>30</v>
      </c>
      <c r="C469">
        <v>7</v>
      </c>
      <c r="D469">
        <v>1990</v>
      </c>
      <c r="E469">
        <v>1</v>
      </c>
      <c r="F469">
        <v>0.3</v>
      </c>
      <c r="G469" t="s">
        <v>144</v>
      </c>
    </row>
    <row r="470" spans="1:7" x14ac:dyDescent="0.3">
      <c r="A470" t="s">
        <v>11</v>
      </c>
      <c r="B470">
        <v>26</v>
      </c>
      <c r="C470">
        <v>9</v>
      </c>
      <c r="D470">
        <v>1990</v>
      </c>
      <c r="E470">
        <v>1</v>
      </c>
      <c r="F470">
        <v>0.2</v>
      </c>
      <c r="G470" t="s">
        <v>135</v>
      </c>
    </row>
    <row r="471" spans="1:7" x14ac:dyDescent="0.3">
      <c r="A471" t="s">
        <v>11</v>
      </c>
      <c r="B471">
        <v>10</v>
      </c>
      <c r="C471">
        <v>9</v>
      </c>
      <c r="D471">
        <v>1990</v>
      </c>
      <c r="E471">
        <v>1</v>
      </c>
      <c r="F471">
        <v>0.3</v>
      </c>
      <c r="G471" t="s">
        <v>144</v>
      </c>
    </row>
    <row r="472" spans="1:7" x14ac:dyDescent="0.3">
      <c r="A472" t="s">
        <v>11</v>
      </c>
      <c r="B472">
        <v>30</v>
      </c>
      <c r="C472">
        <v>7</v>
      </c>
      <c r="D472">
        <v>1990</v>
      </c>
      <c r="E472">
        <v>1</v>
      </c>
      <c r="F472">
        <v>0.1</v>
      </c>
      <c r="G472" t="s">
        <v>135</v>
      </c>
    </row>
    <row r="473" spans="1:7" x14ac:dyDescent="0.3">
      <c r="A473" t="s">
        <v>11</v>
      </c>
      <c r="B473">
        <v>15</v>
      </c>
      <c r="C473">
        <v>7</v>
      </c>
      <c r="D473">
        <v>1990</v>
      </c>
      <c r="E473">
        <v>1</v>
      </c>
      <c r="F473">
        <v>0.5</v>
      </c>
      <c r="G473" t="s">
        <v>144</v>
      </c>
    </row>
    <row r="474" spans="1:7" x14ac:dyDescent="0.3">
      <c r="A474" t="s">
        <v>11</v>
      </c>
      <c r="B474">
        <v>30</v>
      </c>
      <c r="C474">
        <v>7</v>
      </c>
      <c r="D474">
        <v>1990</v>
      </c>
      <c r="E474">
        <v>1</v>
      </c>
      <c r="F474">
        <v>0.1</v>
      </c>
      <c r="G474" t="s">
        <v>135</v>
      </c>
    </row>
    <row r="475" spans="1:7" x14ac:dyDescent="0.3">
      <c r="A475" t="s">
        <v>11</v>
      </c>
      <c r="B475">
        <v>18</v>
      </c>
      <c r="C475">
        <v>9</v>
      </c>
      <c r="D475">
        <v>1990</v>
      </c>
      <c r="E475">
        <v>1</v>
      </c>
      <c r="F475">
        <v>0.2</v>
      </c>
      <c r="G475" t="s">
        <v>135</v>
      </c>
    </row>
    <row r="476" spans="1:7" x14ac:dyDescent="0.3">
      <c r="A476" t="s">
        <v>11</v>
      </c>
      <c r="B476">
        <v>5</v>
      </c>
      <c r="C476">
        <v>8</v>
      </c>
      <c r="D476">
        <v>1990</v>
      </c>
      <c r="E476">
        <v>5</v>
      </c>
      <c r="F476">
        <v>0.3</v>
      </c>
      <c r="G476" t="s">
        <v>144</v>
      </c>
    </row>
    <row r="477" spans="1:7" x14ac:dyDescent="0.3">
      <c r="A477" t="s">
        <v>11</v>
      </c>
      <c r="B477">
        <v>26</v>
      </c>
      <c r="C477">
        <v>9</v>
      </c>
      <c r="D477">
        <v>1990</v>
      </c>
      <c r="E477">
        <v>1</v>
      </c>
      <c r="F477">
        <v>0.2</v>
      </c>
      <c r="G477" t="s">
        <v>135</v>
      </c>
    </row>
    <row r="478" spans="1:7" x14ac:dyDescent="0.3">
      <c r="A478" t="s">
        <v>11</v>
      </c>
      <c r="B478">
        <v>2</v>
      </c>
      <c r="C478">
        <v>8</v>
      </c>
      <c r="D478">
        <v>1990</v>
      </c>
      <c r="E478">
        <v>1</v>
      </c>
      <c r="F478">
        <v>0.1</v>
      </c>
      <c r="G478" t="s">
        <v>135</v>
      </c>
    </row>
    <row r="479" spans="1:7" x14ac:dyDescent="0.3">
      <c r="A479" t="s">
        <v>11</v>
      </c>
      <c r="B479">
        <v>9</v>
      </c>
      <c r="C479">
        <v>9</v>
      </c>
      <c r="D479">
        <v>1990</v>
      </c>
      <c r="E479">
        <v>1</v>
      </c>
      <c r="F479">
        <v>0.1</v>
      </c>
      <c r="G479" t="s">
        <v>135</v>
      </c>
    </row>
    <row r="480" spans="1:7" x14ac:dyDescent="0.3">
      <c r="A480" t="s">
        <v>718</v>
      </c>
      <c r="B480">
        <v>26</v>
      </c>
      <c r="C480">
        <v>9</v>
      </c>
      <c r="D480">
        <v>1990</v>
      </c>
      <c r="E480">
        <v>1</v>
      </c>
      <c r="F480">
        <v>0.1</v>
      </c>
      <c r="G480" t="s">
        <v>135</v>
      </c>
    </row>
    <row r="481" spans="1:7" x14ac:dyDescent="0.3">
      <c r="A481" t="s">
        <v>720</v>
      </c>
      <c r="B481">
        <v>4</v>
      </c>
      <c r="C481">
        <v>8</v>
      </c>
      <c r="D481">
        <v>1990</v>
      </c>
      <c r="E481">
        <v>1</v>
      </c>
      <c r="F481">
        <v>0.3</v>
      </c>
      <c r="G481" t="s">
        <v>144</v>
      </c>
    </row>
    <row r="482" spans="1:7" x14ac:dyDescent="0.3">
      <c r="A482" t="s">
        <v>602</v>
      </c>
      <c r="B482">
        <v>14</v>
      </c>
      <c r="C482">
        <v>7</v>
      </c>
      <c r="D482">
        <v>1990</v>
      </c>
      <c r="E482">
        <v>1</v>
      </c>
      <c r="F482">
        <v>0.2</v>
      </c>
      <c r="G482" t="s">
        <v>135</v>
      </c>
    </row>
    <row r="483" spans="1:7" x14ac:dyDescent="0.3">
      <c r="A483" t="s">
        <v>723</v>
      </c>
      <c r="B483">
        <v>11</v>
      </c>
      <c r="C483">
        <v>7</v>
      </c>
      <c r="D483">
        <v>1990</v>
      </c>
      <c r="E483">
        <v>1</v>
      </c>
      <c r="F483">
        <v>0.2</v>
      </c>
      <c r="G483" t="s">
        <v>135</v>
      </c>
    </row>
    <row r="484" spans="1:7" x14ac:dyDescent="0.3">
      <c r="A484" t="s">
        <v>725</v>
      </c>
      <c r="B484">
        <v>30</v>
      </c>
      <c r="C484">
        <v>7</v>
      </c>
      <c r="D484">
        <v>1990</v>
      </c>
      <c r="E484">
        <v>1</v>
      </c>
      <c r="F484">
        <v>0.1</v>
      </c>
      <c r="G484" t="s">
        <v>135</v>
      </c>
    </row>
    <row r="485" spans="1:7" x14ac:dyDescent="0.3">
      <c r="A485" t="s">
        <v>727</v>
      </c>
      <c r="B485">
        <v>1</v>
      </c>
      <c r="C485">
        <v>8</v>
      </c>
      <c r="D485">
        <v>1990</v>
      </c>
      <c r="E485">
        <v>1</v>
      </c>
      <c r="F485">
        <v>0.2</v>
      </c>
      <c r="G485" t="s">
        <v>135</v>
      </c>
    </row>
    <row r="486" spans="1:7" x14ac:dyDescent="0.3">
      <c r="A486" t="s">
        <v>11</v>
      </c>
      <c r="B486">
        <v>16</v>
      </c>
      <c r="C486">
        <v>7</v>
      </c>
      <c r="D486">
        <v>1990</v>
      </c>
      <c r="E486">
        <v>1</v>
      </c>
      <c r="F486">
        <v>407</v>
      </c>
      <c r="G486" t="s">
        <v>186</v>
      </c>
    </row>
    <row r="487" spans="1:7" x14ac:dyDescent="0.3">
      <c r="A487" t="s">
        <v>11</v>
      </c>
      <c r="B487">
        <v>8</v>
      </c>
      <c r="C487">
        <v>7</v>
      </c>
      <c r="D487">
        <v>1990</v>
      </c>
      <c r="E487">
        <v>1</v>
      </c>
      <c r="F487">
        <v>0.1</v>
      </c>
      <c r="G487" t="s">
        <v>135</v>
      </c>
    </row>
    <row r="488" spans="1:7" x14ac:dyDescent="0.3">
      <c r="A488" t="s">
        <v>11</v>
      </c>
      <c r="B488">
        <v>28</v>
      </c>
      <c r="C488">
        <v>8</v>
      </c>
      <c r="D488">
        <v>1990</v>
      </c>
      <c r="E488">
        <v>1</v>
      </c>
      <c r="F488">
        <v>0.2</v>
      </c>
      <c r="G488" t="s">
        <v>135</v>
      </c>
    </row>
    <row r="489" spans="1:7" x14ac:dyDescent="0.3">
      <c r="A489" t="s">
        <v>11</v>
      </c>
      <c r="B489">
        <v>5</v>
      </c>
      <c r="C489">
        <v>9</v>
      </c>
      <c r="D489">
        <v>1990</v>
      </c>
      <c r="E489">
        <v>1</v>
      </c>
      <c r="F489">
        <v>0.1</v>
      </c>
      <c r="G489" t="s">
        <v>135</v>
      </c>
    </row>
    <row r="490" spans="1:7" x14ac:dyDescent="0.3">
      <c r="A490" t="s">
        <v>11</v>
      </c>
      <c r="B490">
        <v>23</v>
      </c>
      <c r="C490">
        <v>7</v>
      </c>
      <c r="D490">
        <v>1990</v>
      </c>
      <c r="E490">
        <v>1</v>
      </c>
      <c r="F490">
        <v>0.8</v>
      </c>
      <c r="G490" t="s">
        <v>144</v>
      </c>
    </row>
    <row r="492" spans="1:7" x14ac:dyDescent="0.3">
      <c r="A492" t="s">
        <v>734</v>
      </c>
      <c r="B492">
        <v>28</v>
      </c>
      <c r="C492">
        <v>9</v>
      </c>
      <c r="D492">
        <v>1991</v>
      </c>
      <c r="E492">
        <v>1</v>
      </c>
      <c r="F492">
        <v>0.1</v>
      </c>
      <c r="G492" t="s">
        <v>135</v>
      </c>
    </row>
    <row r="493" spans="1:7" x14ac:dyDescent="0.3">
      <c r="A493" t="s">
        <v>736</v>
      </c>
      <c r="B493">
        <v>24</v>
      </c>
      <c r="C493">
        <v>7</v>
      </c>
      <c r="D493">
        <v>1991</v>
      </c>
      <c r="E493">
        <v>1</v>
      </c>
      <c r="F493">
        <v>0.1</v>
      </c>
      <c r="G493" t="s">
        <v>135</v>
      </c>
    </row>
    <row r="494" spans="1:7" x14ac:dyDescent="0.3">
      <c r="A494" t="s">
        <v>458</v>
      </c>
      <c r="B494">
        <v>5</v>
      </c>
      <c r="C494">
        <v>8</v>
      </c>
      <c r="D494">
        <v>1991</v>
      </c>
      <c r="E494">
        <v>1</v>
      </c>
      <c r="F494">
        <v>0.4</v>
      </c>
      <c r="G494" t="s">
        <v>144</v>
      </c>
    </row>
    <row r="495" spans="1:7" x14ac:dyDescent="0.3">
      <c r="A495" t="s">
        <v>11</v>
      </c>
      <c r="B495">
        <v>18</v>
      </c>
      <c r="C495">
        <v>9</v>
      </c>
      <c r="D495">
        <v>1991</v>
      </c>
      <c r="E495">
        <v>4</v>
      </c>
      <c r="F495">
        <v>0.2</v>
      </c>
      <c r="G495" t="s">
        <v>135</v>
      </c>
    </row>
    <row r="496" spans="1:7" x14ac:dyDescent="0.3">
      <c r="A496" t="s">
        <v>11</v>
      </c>
      <c r="B496">
        <v>30</v>
      </c>
      <c r="C496">
        <v>8</v>
      </c>
      <c r="D496">
        <v>1991</v>
      </c>
      <c r="E496">
        <v>4</v>
      </c>
      <c r="F496">
        <v>0.1</v>
      </c>
      <c r="G496" t="s">
        <v>135</v>
      </c>
    </row>
    <row r="497" spans="1:7" x14ac:dyDescent="0.3">
      <c r="A497" t="s">
        <v>11</v>
      </c>
      <c r="B497">
        <v>13</v>
      </c>
      <c r="C497">
        <v>7</v>
      </c>
      <c r="D497">
        <v>1991</v>
      </c>
      <c r="E497">
        <v>1</v>
      </c>
      <c r="F497">
        <v>0.3</v>
      </c>
      <c r="G497" t="s">
        <v>144</v>
      </c>
    </row>
    <row r="498" spans="1:7" x14ac:dyDescent="0.3">
      <c r="A498" t="s">
        <v>11</v>
      </c>
      <c r="B498">
        <v>24</v>
      </c>
      <c r="C498">
        <v>7</v>
      </c>
      <c r="D498">
        <v>1991</v>
      </c>
      <c r="E498">
        <v>1</v>
      </c>
      <c r="F498">
        <v>0.1</v>
      </c>
      <c r="G498" t="s">
        <v>135</v>
      </c>
    </row>
    <row r="499" spans="1:7" x14ac:dyDescent="0.3">
      <c r="A499" t="s">
        <v>11</v>
      </c>
      <c r="B499">
        <v>25</v>
      </c>
      <c r="C499">
        <v>8</v>
      </c>
      <c r="D499">
        <v>1991</v>
      </c>
      <c r="E499">
        <v>4</v>
      </c>
      <c r="F499">
        <v>0.1</v>
      </c>
      <c r="G499" t="s">
        <v>135</v>
      </c>
    </row>
    <row r="500" spans="1:7" x14ac:dyDescent="0.3">
      <c r="A500" t="s">
        <v>744</v>
      </c>
      <c r="B500">
        <v>2</v>
      </c>
      <c r="C500">
        <v>8</v>
      </c>
      <c r="D500">
        <v>1991</v>
      </c>
      <c r="E500">
        <v>1</v>
      </c>
      <c r="F500">
        <v>0.7</v>
      </c>
      <c r="G500" t="s">
        <v>144</v>
      </c>
    </row>
    <row r="501" spans="1:7" x14ac:dyDescent="0.3">
      <c r="A501" t="s">
        <v>746</v>
      </c>
      <c r="B501">
        <v>8</v>
      </c>
      <c r="C501">
        <v>8</v>
      </c>
      <c r="D501">
        <v>1991</v>
      </c>
      <c r="E501">
        <v>1</v>
      </c>
      <c r="F501">
        <v>0.1</v>
      </c>
      <c r="G501" t="s">
        <v>135</v>
      </c>
    </row>
    <row r="502" spans="1:7" x14ac:dyDescent="0.3">
      <c r="A502" t="s">
        <v>748</v>
      </c>
      <c r="B502">
        <v>5</v>
      </c>
      <c r="C502">
        <v>8</v>
      </c>
      <c r="D502">
        <v>1991</v>
      </c>
      <c r="E502">
        <v>1</v>
      </c>
      <c r="F502">
        <v>0.1</v>
      </c>
      <c r="G502" t="s">
        <v>135</v>
      </c>
    </row>
    <row r="503" spans="1:7" x14ac:dyDescent="0.3">
      <c r="A503" t="s">
        <v>750</v>
      </c>
      <c r="B503">
        <v>29</v>
      </c>
      <c r="C503">
        <v>5</v>
      </c>
      <c r="D503">
        <v>1991</v>
      </c>
      <c r="E503">
        <v>4</v>
      </c>
      <c r="F503">
        <v>0.1</v>
      </c>
      <c r="G503" t="s">
        <v>135</v>
      </c>
    </row>
    <row r="504" spans="1:7" x14ac:dyDescent="0.3">
      <c r="A504" t="s">
        <v>274</v>
      </c>
      <c r="B504">
        <v>26</v>
      </c>
      <c r="C504">
        <v>8</v>
      </c>
      <c r="D504">
        <v>1991</v>
      </c>
      <c r="E504">
        <v>1</v>
      </c>
      <c r="F504">
        <v>0.1</v>
      </c>
      <c r="G504" t="s">
        <v>135</v>
      </c>
    </row>
    <row r="505" spans="1:7" x14ac:dyDescent="0.3">
      <c r="A505" t="s">
        <v>11</v>
      </c>
      <c r="B505">
        <v>25</v>
      </c>
      <c r="C505">
        <v>8</v>
      </c>
      <c r="D505">
        <v>1991</v>
      </c>
      <c r="E505">
        <v>1</v>
      </c>
      <c r="F505">
        <v>0.3</v>
      </c>
      <c r="G505" t="s">
        <v>144</v>
      </c>
    </row>
    <row r="506" spans="1:7" x14ac:dyDescent="0.3">
      <c r="A506" t="s">
        <v>11</v>
      </c>
      <c r="B506">
        <v>7</v>
      </c>
      <c r="C506">
        <v>8</v>
      </c>
      <c r="D506">
        <v>1991</v>
      </c>
      <c r="E506">
        <v>1</v>
      </c>
      <c r="F506">
        <v>0.1</v>
      </c>
      <c r="G506" t="s">
        <v>135</v>
      </c>
    </row>
    <row r="507" spans="1:7" x14ac:dyDescent="0.3">
      <c r="A507" t="s">
        <v>11</v>
      </c>
      <c r="B507">
        <v>7</v>
      </c>
      <c r="C507">
        <v>8</v>
      </c>
      <c r="D507">
        <v>1991</v>
      </c>
      <c r="E507">
        <v>1</v>
      </c>
      <c r="F507">
        <v>0.2</v>
      </c>
      <c r="G507" t="s">
        <v>135</v>
      </c>
    </row>
    <row r="508" spans="1:7" x14ac:dyDescent="0.3">
      <c r="A508" t="s">
        <v>11</v>
      </c>
      <c r="B508">
        <v>4</v>
      </c>
      <c r="C508">
        <v>8</v>
      </c>
      <c r="D508">
        <v>1991</v>
      </c>
      <c r="E508">
        <v>4</v>
      </c>
      <c r="F508">
        <v>0.1</v>
      </c>
      <c r="G508" t="s">
        <v>135</v>
      </c>
    </row>
    <row r="509" spans="1:7" x14ac:dyDescent="0.3">
      <c r="A509" t="s">
        <v>11</v>
      </c>
      <c r="B509">
        <v>2</v>
      </c>
      <c r="C509">
        <v>8</v>
      </c>
      <c r="D509">
        <v>1991</v>
      </c>
      <c r="E509">
        <v>1</v>
      </c>
      <c r="F509">
        <v>0.3</v>
      </c>
      <c r="G509" t="s">
        <v>144</v>
      </c>
    </row>
    <row r="510" spans="1:7" x14ac:dyDescent="0.3">
      <c r="A510" t="s">
        <v>758</v>
      </c>
      <c r="B510">
        <v>7</v>
      </c>
      <c r="C510">
        <v>8</v>
      </c>
      <c r="D510">
        <v>1991</v>
      </c>
      <c r="E510">
        <v>1</v>
      </c>
      <c r="F510">
        <v>0.1</v>
      </c>
      <c r="G510" t="s">
        <v>135</v>
      </c>
    </row>
    <row r="511" spans="1:7" x14ac:dyDescent="0.3">
      <c r="A511" t="s">
        <v>760</v>
      </c>
      <c r="B511">
        <v>5</v>
      </c>
      <c r="C511">
        <v>8</v>
      </c>
      <c r="D511">
        <v>1991</v>
      </c>
      <c r="E511">
        <v>1</v>
      </c>
      <c r="F511">
        <v>0.1</v>
      </c>
      <c r="G511" t="s">
        <v>135</v>
      </c>
    </row>
    <row r="512" spans="1:7" x14ac:dyDescent="0.3">
      <c r="A512" t="s">
        <v>762</v>
      </c>
      <c r="B512">
        <v>27</v>
      </c>
      <c r="C512">
        <v>8</v>
      </c>
      <c r="D512">
        <v>1991</v>
      </c>
      <c r="E512">
        <v>1</v>
      </c>
      <c r="F512">
        <v>0.1</v>
      </c>
      <c r="G512" t="s">
        <v>135</v>
      </c>
    </row>
    <row r="513" spans="1:7" x14ac:dyDescent="0.3">
      <c r="A513" t="s">
        <v>11</v>
      </c>
      <c r="B513">
        <v>19</v>
      </c>
      <c r="C513">
        <v>8</v>
      </c>
      <c r="D513">
        <v>1991</v>
      </c>
      <c r="E513">
        <v>1</v>
      </c>
      <c r="F513">
        <v>0.1</v>
      </c>
      <c r="G513" t="s">
        <v>135</v>
      </c>
    </row>
    <row r="514" spans="1:7" x14ac:dyDescent="0.3">
      <c r="A514" t="s">
        <v>11</v>
      </c>
      <c r="B514">
        <v>2</v>
      </c>
      <c r="C514">
        <v>11</v>
      </c>
      <c r="D514">
        <v>1991</v>
      </c>
      <c r="E514">
        <v>4</v>
      </c>
      <c r="F514">
        <v>0.1</v>
      </c>
      <c r="G514" t="s">
        <v>135</v>
      </c>
    </row>
    <row r="515" spans="1:7" x14ac:dyDescent="0.3">
      <c r="A515" t="s">
        <v>11</v>
      </c>
      <c r="B515">
        <v>31</v>
      </c>
      <c r="C515">
        <v>7</v>
      </c>
      <c r="D515">
        <v>1991</v>
      </c>
      <c r="E515">
        <v>1</v>
      </c>
      <c r="F515">
        <v>0.1</v>
      </c>
      <c r="G515" t="s">
        <v>135</v>
      </c>
    </row>
    <row r="516" spans="1:7" x14ac:dyDescent="0.3">
      <c r="A516" t="s">
        <v>11</v>
      </c>
      <c r="B516">
        <v>8</v>
      </c>
      <c r="C516">
        <v>8</v>
      </c>
      <c r="D516">
        <v>1991</v>
      </c>
      <c r="E516">
        <v>1</v>
      </c>
      <c r="F516">
        <v>0.8</v>
      </c>
      <c r="G516" t="s">
        <v>144</v>
      </c>
    </row>
    <row r="517" spans="1:7" x14ac:dyDescent="0.3">
      <c r="A517" t="s">
        <v>11</v>
      </c>
      <c r="B517">
        <v>31</v>
      </c>
      <c r="C517">
        <v>7</v>
      </c>
      <c r="D517">
        <v>1991</v>
      </c>
      <c r="E517">
        <v>1</v>
      </c>
      <c r="F517">
        <v>0.2</v>
      </c>
      <c r="G517" t="s">
        <v>135</v>
      </c>
    </row>
    <row r="518" spans="1:7" x14ac:dyDescent="0.3">
      <c r="A518" t="s">
        <v>11</v>
      </c>
      <c r="B518">
        <v>10</v>
      </c>
      <c r="C518">
        <v>8</v>
      </c>
      <c r="D518">
        <v>1991</v>
      </c>
      <c r="E518">
        <v>1</v>
      </c>
      <c r="F518">
        <v>0.1</v>
      </c>
      <c r="G518" t="s">
        <v>135</v>
      </c>
    </row>
    <row r="519" spans="1:7" x14ac:dyDescent="0.3">
      <c r="A519" t="s">
        <v>166</v>
      </c>
      <c r="B519">
        <v>27</v>
      </c>
      <c r="C519">
        <v>9</v>
      </c>
      <c r="D519">
        <v>1991</v>
      </c>
      <c r="E519">
        <v>1</v>
      </c>
      <c r="F519">
        <v>0.2</v>
      </c>
      <c r="G519" t="s">
        <v>135</v>
      </c>
    </row>
    <row r="520" spans="1:7" x14ac:dyDescent="0.3">
      <c r="A520" t="s">
        <v>771</v>
      </c>
      <c r="B520">
        <v>21</v>
      </c>
      <c r="C520">
        <v>9</v>
      </c>
      <c r="D520">
        <v>1991</v>
      </c>
      <c r="E520">
        <v>4</v>
      </c>
      <c r="F520">
        <v>0.1</v>
      </c>
      <c r="G520" t="s">
        <v>135</v>
      </c>
    </row>
    <row r="521" spans="1:7" x14ac:dyDescent="0.3">
      <c r="A521" t="s">
        <v>773</v>
      </c>
      <c r="B521">
        <v>2</v>
      </c>
      <c r="C521">
        <v>7</v>
      </c>
      <c r="D521">
        <v>1991</v>
      </c>
      <c r="E521">
        <v>5</v>
      </c>
      <c r="F521">
        <v>0.1</v>
      </c>
      <c r="G521" t="s">
        <v>135</v>
      </c>
    </row>
    <row r="522" spans="1:7" x14ac:dyDescent="0.3">
      <c r="A522" t="s">
        <v>771</v>
      </c>
      <c r="B522">
        <v>24</v>
      </c>
      <c r="C522">
        <v>7</v>
      </c>
      <c r="D522">
        <v>1991</v>
      </c>
      <c r="E522">
        <v>1</v>
      </c>
      <c r="F522">
        <v>0.1</v>
      </c>
      <c r="G522" t="s">
        <v>135</v>
      </c>
    </row>
    <row r="523" spans="1:7" x14ac:dyDescent="0.3">
      <c r="A523" t="s">
        <v>11</v>
      </c>
      <c r="B523">
        <v>24</v>
      </c>
      <c r="C523">
        <v>8</v>
      </c>
      <c r="D523">
        <v>1991</v>
      </c>
      <c r="E523">
        <v>3</v>
      </c>
      <c r="F523">
        <v>0.1</v>
      </c>
      <c r="G523" t="s">
        <v>135</v>
      </c>
    </row>
    <row r="524" spans="1:7" x14ac:dyDescent="0.3">
      <c r="A524" t="s">
        <v>11</v>
      </c>
      <c r="B524">
        <v>14</v>
      </c>
      <c r="C524">
        <v>7</v>
      </c>
      <c r="D524">
        <v>1991</v>
      </c>
      <c r="E524">
        <v>1</v>
      </c>
      <c r="F524">
        <v>0.2</v>
      </c>
      <c r="G524" t="s">
        <v>135</v>
      </c>
    </row>
    <row r="525" spans="1:7" x14ac:dyDescent="0.3">
      <c r="A525" t="s">
        <v>11</v>
      </c>
      <c r="B525">
        <v>3</v>
      </c>
      <c r="C525">
        <v>7</v>
      </c>
      <c r="D525">
        <v>1991</v>
      </c>
      <c r="E525">
        <v>5</v>
      </c>
      <c r="F525">
        <v>0.1</v>
      </c>
      <c r="G525" t="s">
        <v>135</v>
      </c>
    </row>
    <row r="526" spans="1:7" x14ac:dyDescent="0.3">
      <c r="A526" t="s">
        <v>11</v>
      </c>
      <c r="B526">
        <v>6</v>
      </c>
      <c r="C526">
        <v>8</v>
      </c>
      <c r="D526">
        <v>1991</v>
      </c>
      <c r="E526">
        <v>1</v>
      </c>
      <c r="F526">
        <v>0.1</v>
      </c>
      <c r="G526" t="s">
        <v>135</v>
      </c>
    </row>
    <row r="527" spans="1:7" x14ac:dyDescent="0.3">
      <c r="A527" t="s">
        <v>11</v>
      </c>
      <c r="B527">
        <v>1</v>
      </c>
      <c r="C527">
        <v>8</v>
      </c>
      <c r="D527">
        <v>1991</v>
      </c>
      <c r="E527">
        <v>1</v>
      </c>
      <c r="F527">
        <v>0.3</v>
      </c>
      <c r="G527" t="s">
        <v>144</v>
      </c>
    </row>
    <row r="528" spans="1:7" x14ac:dyDescent="0.3">
      <c r="A528" t="s">
        <v>11</v>
      </c>
      <c r="B528">
        <v>31</v>
      </c>
      <c r="C528">
        <v>7</v>
      </c>
      <c r="D528">
        <v>1991</v>
      </c>
      <c r="E528">
        <v>1</v>
      </c>
      <c r="F528">
        <v>0.1</v>
      </c>
      <c r="G528" t="s">
        <v>135</v>
      </c>
    </row>
    <row r="529" spans="1:7" x14ac:dyDescent="0.3">
      <c r="A529" t="s">
        <v>782</v>
      </c>
      <c r="B529">
        <v>24</v>
      </c>
      <c r="C529">
        <v>7</v>
      </c>
      <c r="D529">
        <v>1991</v>
      </c>
      <c r="E529">
        <v>1</v>
      </c>
      <c r="F529">
        <v>0.1</v>
      </c>
      <c r="G529" t="s">
        <v>135</v>
      </c>
    </row>
    <row r="530" spans="1:7" x14ac:dyDescent="0.3">
      <c r="A530" t="s">
        <v>784</v>
      </c>
      <c r="B530">
        <v>23</v>
      </c>
      <c r="C530">
        <v>8</v>
      </c>
      <c r="D530">
        <v>1991</v>
      </c>
      <c r="E530">
        <v>1</v>
      </c>
      <c r="F530">
        <v>0.3</v>
      </c>
      <c r="G530" t="s">
        <v>144</v>
      </c>
    </row>
    <row r="531" spans="1:7" x14ac:dyDescent="0.3">
      <c r="A531" t="s">
        <v>11</v>
      </c>
      <c r="B531">
        <v>22</v>
      </c>
      <c r="C531">
        <v>8</v>
      </c>
      <c r="D531">
        <v>1991</v>
      </c>
      <c r="E531">
        <v>3</v>
      </c>
      <c r="F531">
        <v>0.1</v>
      </c>
      <c r="G531" t="s">
        <v>135</v>
      </c>
    </row>
    <row r="532" spans="1:7" x14ac:dyDescent="0.3">
      <c r="A532" t="s">
        <v>11</v>
      </c>
      <c r="B532">
        <v>18</v>
      </c>
      <c r="C532">
        <v>8</v>
      </c>
      <c r="D532">
        <v>1991</v>
      </c>
      <c r="E532">
        <v>1</v>
      </c>
      <c r="F532">
        <v>0.2</v>
      </c>
      <c r="G532" t="s">
        <v>135</v>
      </c>
    </row>
    <row r="533" spans="1:7" x14ac:dyDescent="0.3">
      <c r="A533" t="s">
        <v>11</v>
      </c>
      <c r="B533">
        <v>30</v>
      </c>
      <c r="C533">
        <v>10</v>
      </c>
      <c r="D533">
        <v>1991</v>
      </c>
      <c r="E533">
        <v>4</v>
      </c>
      <c r="F533">
        <v>0.1</v>
      </c>
      <c r="G533" t="s">
        <v>135</v>
      </c>
    </row>
    <row r="534" spans="1:7" x14ac:dyDescent="0.3">
      <c r="A534" t="s">
        <v>257</v>
      </c>
      <c r="B534">
        <v>27</v>
      </c>
      <c r="C534">
        <v>9</v>
      </c>
      <c r="D534">
        <v>1991</v>
      </c>
      <c r="E534">
        <v>1</v>
      </c>
      <c r="F534">
        <v>0.1</v>
      </c>
      <c r="G534" t="s">
        <v>135</v>
      </c>
    </row>
    <row r="535" spans="1:7" x14ac:dyDescent="0.3">
      <c r="A535" t="s">
        <v>790</v>
      </c>
      <c r="B535">
        <v>12</v>
      </c>
      <c r="C535">
        <v>8</v>
      </c>
      <c r="D535">
        <v>1991</v>
      </c>
      <c r="E535">
        <v>1</v>
      </c>
      <c r="F535">
        <v>0.3</v>
      </c>
      <c r="G535" t="s">
        <v>144</v>
      </c>
    </row>
    <row r="536" spans="1:7" x14ac:dyDescent="0.3">
      <c r="A536" t="s">
        <v>792</v>
      </c>
      <c r="B536">
        <v>2</v>
      </c>
      <c r="C536">
        <v>8</v>
      </c>
      <c r="D536">
        <v>1991</v>
      </c>
      <c r="E536">
        <v>3</v>
      </c>
      <c r="F536">
        <v>0.1</v>
      </c>
      <c r="G536" t="s">
        <v>135</v>
      </c>
    </row>
    <row r="537" spans="1:7" x14ac:dyDescent="0.3">
      <c r="A537" t="s">
        <v>794</v>
      </c>
      <c r="B537">
        <v>1</v>
      </c>
      <c r="C537">
        <v>8</v>
      </c>
      <c r="D537">
        <v>1991</v>
      </c>
      <c r="E537">
        <v>1</v>
      </c>
      <c r="F537">
        <v>0.2</v>
      </c>
      <c r="G537" t="s">
        <v>135</v>
      </c>
    </row>
    <row r="538" spans="1:7" x14ac:dyDescent="0.3">
      <c r="A538" t="s">
        <v>11</v>
      </c>
      <c r="B538">
        <v>4</v>
      </c>
      <c r="C538">
        <v>10</v>
      </c>
      <c r="D538">
        <v>1991</v>
      </c>
      <c r="E538">
        <v>1</v>
      </c>
      <c r="F538">
        <v>0.1</v>
      </c>
      <c r="G538" t="s">
        <v>135</v>
      </c>
    </row>
    <row r="539" spans="1:7" x14ac:dyDescent="0.3">
      <c r="A539" t="s">
        <v>11</v>
      </c>
      <c r="B539">
        <v>30</v>
      </c>
      <c r="C539">
        <v>8</v>
      </c>
      <c r="D539">
        <v>1991</v>
      </c>
      <c r="E539">
        <v>1</v>
      </c>
      <c r="F539">
        <v>5</v>
      </c>
      <c r="G539" t="s">
        <v>144</v>
      </c>
    </row>
    <row r="540" spans="1:7" x14ac:dyDescent="0.3">
      <c r="A540" t="s">
        <v>11</v>
      </c>
      <c r="B540">
        <v>27</v>
      </c>
      <c r="C540">
        <v>8</v>
      </c>
      <c r="D540">
        <v>1991</v>
      </c>
      <c r="E540">
        <v>4</v>
      </c>
      <c r="F540">
        <v>0.1</v>
      </c>
      <c r="G540" t="s">
        <v>135</v>
      </c>
    </row>
    <row r="541" spans="1:7" x14ac:dyDescent="0.3">
      <c r="A541" t="s">
        <v>11</v>
      </c>
      <c r="B541">
        <v>14</v>
      </c>
      <c r="C541">
        <v>7</v>
      </c>
      <c r="D541">
        <v>1991</v>
      </c>
      <c r="E541">
        <v>1</v>
      </c>
      <c r="F541">
        <v>0.1</v>
      </c>
      <c r="G541" t="s">
        <v>135</v>
      </c>
    </row>
    <row r="542" spans="1:7" x14ac:dyDescent="0.3">
      <c r="A542" t="s">
        <v>11</v>
      </c>
      <c r="B542">
        <v>24</v>
      </c>
      <c r="C542">
        <v>7</v>
      </c>
      <c r="D542">
        <v>1991</v>
      </c>
      <c r="E542">
        <v>1</v>
      </c>
      <c r="F542">
        <v>0.1</v>
      </c>
      <c r="G542" t="s">
        <v>135</v>
      </c>
    </row>
    <row r="543" spans="1:7" x14ac:dyDescent="0.3">
      <c r="A543" t="s">
        <v>11</v>
      </c>
      <c r="B543">
        <v>5</v>
      </c>
      <c r="C543">
        <v>8</v>
      </c>
      <c r="D543">
        <v>1991</v>
      </c>
      <c r="E543">
        <v>1</v>
      </c>
      <c r="F543">
        <v>0.3</v>
      </c>
      <c r="G543" t="s">
        <v>144</v>
      </c>
    </row>
    <row r="544" spans="1:7" x14ac:dyDescent="0.3">
      <c r="A544" t="s">
        <v>782</v>
      </c>
      <c r="B544">
        <v>24</v>
      </c>
      <c r="C544">
        <v>7</v>
      </c>
      <c r="D544">
        <v>1991</v>
      </c>
      <c r="E544">
        <v>1</v>
      </c>
      <c r="F544">
        <v>0.1</v>
      </c>
      <c r="G544" t="s">
        <v>135</v>
      </c>
    </row>
    <row r="545" spans="1:7" x14ac:dyDescent="0.3">
      <c r="A545" t="s">
        <v>803</v>
      </c>
      <c r="B545">
        <v>7</v>
      </c>
      <c r="C545">
        <v>8</v>
      </c>
      <c r="D545">
        <v>1991</v>
      </c>
      <c r="E545">
        <v>1</v>
      </c>
      <c r="F545">
        <v>0.1</v>
      </c>
      <c r="G545" t="s">
        <v>135</v>
      </c>
    </row>
    <row r="546" spans="1:7" x14ac:dyDescent="0.3">
      <c r="A546" t="s">
        <v>11</v>
      </c>
      <c r="B546">
        <v>11</v>
      </c>
      <c r="C546">
        <v>6</v>
      </c>
      <c r="D546">
        <v>1991</v>
      </c>
      <c r="E546">
        <v>1</v>
      </c>
      <c r="F546">
        <v>0.1</v>
      </c>
      <c r="G546" t="s">
        <v>135</v>
      </c>
    </row>
    <row r="547" spans="1:7" x14ac:dyDescent="0.3">
      <c r="A547" t="s">
        <v>11</v>
      </c>
      <c r="B547">
        <v>2</v>
      </c>
      <c r="C547">
        <v>10</v>
      </c>
      <c r="D547">
        <v>1991</v>
      </c>
      <c r="E547">
        <v>4</v>
      </c>
      <c r="F547">
        <v>0.1</v>
      </c>
      <c r="G547" t="s">
        <v>135</v>
      </c>
    </row>
    <row r="548" spans="1:7" x14ac:dyDescent="0.3">
      <c r="A548" t="s">
        <v>11</v>
      </c>
      <c r="B548">
        <v>5</v>
      </c>
      <c r="C548">
        <v>10</v>
      </c>
      <c r="D548">
        <v>1991</v>
      </c>
      <c r="E548">
        <v>4</v>
      </c>
      <c r="F548">
        <v>0.1</v>
      </c>
      <c r="G548" t="s">
        <v>135</v>
      </c>
    </row>
    <row r="549" spans="1:7" x14ac:dyDescent="0.3">
      <c r="A549" t="s">
        <v>11</v>
      </c>
      <c r="B549">
        <v>17</v>
      </c>
      <c r="C549">
        <v>8</v>
      </c>
      <c r="D549">
        <v>1991</v>
      </c>
      <c r="E549">
        <v>1</v>
      </c>
      <c r="F549">
        <v>0.2</v>
      </c>
      <c r="G549" t="s">
        <v>135</v>
      </c>
    </row>
    <row r="550" spans="1:7" x14ac:dyDescent="0.3">
      <c r="A550" t="s">
        <v>11</v>
      </c>
      <c r="B550">
        <v>22</v>
      </c>
      <c r="C550">
        <v>8</v>
      </c>
      <c r="D550">
        <v>1991</v>
      </c>
      <c r="E550">
        <v>1</v>
      </c>
      <c r="F550">
        <v>0.2</v>
      </c>
      <c r="G550" t="s">
        <v>135</v>
      </c>
    </row>
    <row r="551" spans="1:7" x14ac:dyDescent="0.3">
      <c r="A551" t="s">
        <v>11</v>
      </c>
      <c r="B551">
        <v>20</v>
      </c>
      <c r="C551">
        <v>9</v>
      </c>
      <c r="D551">
        <v>1991</v>
      </c>
      <c r="E551">
        <v>2</v>
      </c>
      <c r="F551">
        <v>2.1</v>
      </c>
      <c r="G551" t="s">
        <v>144</v>
      </c>
    </row>
    <row r="552" spans="1:7" x14ac:dyDescent="0.3">
      <c r="A552" t="s">
        <v>11</v>
      </c>
      <c r="B552">
        <v>31</v>
      </c>
      <c r="C552">
        <v>7</v>
      </c>
      <c r="D552">
        <v>1991</v>
      </c>
      <c r="E552">
        <v>1</v>
      </c>
      <c r="F552">
        <v>0.2</v>
      </c>
      <c r="G552" t="s">
        <v>135</v>
      </c>
    </row>
    <row r="553" spans="1:7" x14ac:dyDescent="0.3">
      <c r="A553" t="s">
        <v>748</v>
      </c>
      <c r="B553">
        <v>6</v>
      </c>
      <c r="C553">
        <v>8</v>
      </c>
      <c r="D553">
        <v>1991</v>
      </c>
      <c r="E553">
        <v>1</v>
      </c>
      <c r="F553">
        <v>0.1</v>
      </c>
      <c r="G553" t="s">
        <v>135</v>
      </c>
    </row>
    <row r="554" spans="1:7" x14ac:dyDescent="0.3">
      <c r="A554" t="s">
        <v>813</v>
      </c>
      <c r="B554">
        <v>5</v>
      </c>
      <c r="C554">
        <v>8</v>
      </c>
      <c r="D554">
        <v>1991</v>
      </c>
      <c r="E554">
        <v>1</v>
      </c>
      <c r="F554">
        <v>0.1</v>
      </c>
      <c r="G554" t="s">
        <v>135</v>
      </c>
    </row>
    <row r="555" spans="1:7" x14ac:dyDescent="0.3">
      <c r="A555" t="s">
        <v>578</v>
      </c>
      <c r="B555">
        <v>21</v>
      </c>
      <c r="C555">
        <v>4</v>
      </c>
      <c r="D555">
        <v>1991</v>
      </c>
      <c r="E555">
        <v>5</v>
      </c>
      <c r="F555">
        <v>0.1</v>
      </c>
      <c r="G555" t="s">
        <v>135</v>
      </c>
    </row>
    <row r="556" spans="1:7" x14ac:dyDescent="0.3">
      <c r="A556" t="s">
        <v>11</v>
      </c>
      <c r="B556">
        <v>23</v>
      </c>
      <c r="C556">
        <v>8</v>
      </c>
      <c r="D556">
        <v>1991</v>
      </c>
      <c r="E556">
        <v>1</v>
      </c>
      <c r="F556">
        <v>0.1</v>
      </c>
      <c r="G556" t="s">
        <v>135</v>
      </c>
    </row>
    <row r="557" spans="1:7" x14ac:dyDescent="0.3">
      <c r="A557" t="s">
        <v>11</v>
      </c>
      <c r="B557">
        <v>13</v>
      </c>
      <c r="C557">
        <v>7</v>
      </c>
      <c r="D557">
        <v>1991</v>
      </c>
      <c r="E557">
        <v>1</v>
      </c>
      <c r="F557">
        <v>0.2</v>
      </c>
      <c r="G557" t="s">
        <v>135</v>
      </c>
    </row>
    <row r="558" spans="1:7" x14ac:dyDescent="0.3">
      <c r="A558" t="s">
        <v>11</v>
      </c>
      <c r="B558">
        <v>4</v>
      </c>
      <c r="C558">
        <v>8</v>
      </c>
      <c r="D558">
        <v>1991</v>
      </c>
      <c r="E558">
        <v>1</v>
      </c>
      <c r="F558">
        <v>0.1</v>
      </c>
      <c r="G558" t="s">
        <v>135</v>
      </c>
    </row>
    <row r="559" spans="1:7" x14ac:dyDescent="0.3">
      <c r="A559" t="s">
        <v>11</v>
      </c>
      <c r="B559">
        <v>1</v>
      </c>
      <c r="C559">
        <v>8</v>
      </c>
      <c r="D559">
        <v>1991</v>
      </c>
      <c r="E559">
        <v>1</v>
      </c>
      <c r="F559">
        <v>0.4</v>
      </c>
      <c r="G559" t="s">
        <v>144</v>
      </c>
    </row>
    <row r="560" spans="1:7" x14ac:dyDescent="0.3">
      <c r="A560" t="s">
        <v>11</v>
      </c>
      <c r="B560">
        <v>13</v>
      </c>
      <c r="C560">
        <v>7</v>
      </c>
      <c r="D560">
        <v>1991</v>
      </c>
      <c r="E560">
        <v>1</v>
      </c>
      <c r="F560">
        <v>1.5</v>
      </c>
      <c r="G560" t="s">
        <v>144</v>
      </c>
    </row>
    <row r="562" spans="1:7" x14ac:dyDescent="0.3">
      <c r="A562" t="s">
        <v>821</v>
      </c>
      <c r="B562">
        <v>30</v>
      </c>
      <c r="C562">
        <v>8</v>
      </c>
      <c r="D562">
        <v>1992</v>
      </c>
      <c r="E562">
        <v>4</v>
      </c>
      <c r="F562">
        <v>0.1</v>
      </c>
      <c r="G562" t="s">
        <v>135</v>
      </c>
    </row>
    <row r="563" spans="1:7" x14ac:dyDescent="0.3">
      <c r="A563" t="s">
        <v>823</v>
      </c>
      <c r="B563">
        <v>20</v>
      </c>
      <c r="C563">
        <v>7</v>
      </c>
      <c r="D563">
        <v>1992</v>
      </c>
      <c r="E563">
        <v>1</v>
      </c>
      <c r="F563">
        <v>0.1</v>
      </c>
      <c r="G563" t="s">
        <v>135</v>
      </c>
    </row>
    <row r="564" spans="1:7" x14ac:dyDescent="0.3">
      <c r="A564" t="s">
        <v>11</v>
      </c>
      <c r="B564">
        <v>24</v>
      </c>
      <c r="C564">
        <v>8</v>
      </c>
      <c r="D564">
        <v>1992</v>
      </c>
      <c r="E564">
        <v>1</v>
      </c>
      <c r="F564">
        <v>0.1</v>
      </c>
      <c r="G564" t="s">
        <v>135</v>
      </c>
    </row>
    <row r="565" spans="1:7" x14ac:dyDescent="0.3">
      <c r="A565" t="s">
        <v>11</v>
      </c>
      <c r="B565">
        <v>28</v>
      </c>
      <c r="C565">
        <v>6</v>
      </c>
      <c r="D565">
        <v>1992</v>
      </c>
      <c r="E565">
        <v>1</v>
      </c>
      <c r="F565">
        <v>0.1</v>
      </c>
      <c r="G565" t="s">
        <v>135</v>
      </c>
    </row>
    <row r="566" spans="1:7" x14ac:dyDescent="0.3">
      <c r="A566" t="s">
        <v>827</v>
      </c>
      <c r="B566">
        <v>11</v>
      </c>
      <c r="C566">
        <v>6</v>
      </c>
      <c r="D566">
        <v>1992</v>
      </c>
      <c r="E566">
        <v>1</v>
      </c>
      <c r="F566">
        <v>0.1</v>
      </c>
      <c r="G566" t="s">
        <v>135</v>
      </c>
    </row>
    <row r="567" spans="1:7" x14ac:dyDescent="0.3">
      <c r="A567" t="s">
        <v>829</v>
      </c>
      <c r="B567">
        <v>28</v>
      </c>
      <c r="C567">
        <v>6</v>
      </c>
      <c r="D567">
        <v>1992</v>
      </c>
      <c r="E567">
        <v>1</v>
      </c>
      <c r="F567">
        <v>0.1</v>
      </c>
      <c r="G567" t="s">
        <v>135</v>
      </c>
    </row>
    <row r="568" spans="1:7" x14ac:dyDescent="0.3">
      <c r="A568" t="s">
        <v>11</v>
      </c>
      <c r="B568">
        <v>12</v>
      </c>
      <c r="C568">
        <v>10</v>
      </c>
      <c r="D568">
        <v>1992</v>
      </c>
      <c r="E568">
        <v>4</v>
      </c>
      <c r="F568">
        <v>0.1</v>
      </c>
      <c r="G568" t="s">
        <v>135</v>
      </c>
    </row>
    <row r="569" spans="1:7" x14ac:dyDescent="0.3">
      <c r="A569" t="s">
        <v>11</v>
      </c>
      <c r="B569">
        <v>12</v>
      </c>
      <c r="C569">
        <v>9</v>
      </c>
      <c r="D569">
        <v>1992</v>
      </c>
      <c r="E569">
        <v>1</v>
      </c>
      <c r="F569">
        <v>0.1</v>
      </c>
      <c r="G569" t="s">
        <v>135</v>
      </c>
    </row>
    <row r="570" spans="1:7" x14ac:dyDescent="0.3">
      <c r="A570" t="s">
        <v>11</v>
      </c>
      <c r="B570">
        <v>18</v>
      </c>
      <c r="C570">
        <v>5</v>
      </c>
      <c r="D570">
        <v>1992</v>
      </c>
      <c r="E570">
        <v>4</v>
      </c>
      <c r="F570">
        <v>0.1</v>
      </c>
      <c r="G570" t="s">
        <v>135</v>
      </c>
    </row>
    <row r="571" spans="1:7" x14ac:dyDescent="0.3">
      <c r="A571" t="s">
        <v>11</v>
      </c>
      <c r="B571">
        <v>21</v>
      </c>
      <c r="C571">
        <v>7</v>
      </c>
      <c r="D571">
        <v>1992</v>
      </c>
      <c r="E571">
        <v>1</v>
      </c>
      <c r="F571">
        <v>0.1</v>
      </c>
      <c r="G571" t="s">
        <v>135</v>
      </c>
    </row>
    <row r="572" spans="1:7" x14ac:dyDescent="0.3">
      <c r="A572" t="s">
        <v>11</v>
      </c>
      <c r="B572">
        <v>28</v>
      </c>
      <c r="C572">
        <v>6</v>
      </c>
      <c r="D572">
        <v>1992</v>
      </c>
      <c r="E572">
        <v>1</v>
      </c>
      <c r="F572">
        <v>0.1</v>
      </c>
      <c r="G572" t="s">
        <v>135</v>
      </c>
    </row>
    <row r="573" spans="1:7" x14ac:dyDescent="0.3">
      <c r="A573" t="s">
        <v>836</v>
      </c>
      <c r="B573">
        <v>25</v>
      </c>
      <c r="C573">
        <v>6</v>
      </c>
      <c r="D573">
        <v>1992</v>
      </c>
      <c r="E573">
        <v>1</v>
      </c>
      <c r="F573">
        <v>0.1</v>
      </c>
      <c r="G573" t="s">
        <v>135</v>
      </c>
    </row>
    <row r="574" spans="1:7" x14ac:dyDescent="0.3">
      <c r="A574" t="s">
        <v>838</v>
      </c>
      <c r="B574">
        <v>11</v>
      </c>
      <c r="C574">
        <v>6</v>
      </c>
      <c r="D574">
        <v>1992</v>
      </c>
      <c r="E574">
        <v>1</v>
      </c>
      <c r="F574">
        <v>0.2</v>
      </c>
      <c r="G574" t="s">
        <v>135</v>
      </c>
    </row>
    <row r="575" spans="1:7" x14ac:dyDescent="0.3">
      <c r="A575" t="s">
        <v>11</v>
      </c>
      <c r="B575">
        <v>17</v>
      </c>
      <c r="C575">
        <v>8</v>
      </c>
      <c r="D575">
        <v>1992</v>
      </c>
      <c r="E575">
        <v>1</v>
      </c>
      <c r="F575">
        <v>0.2</v>
      </c>
      <c r="G575" t="s">
        <v>135</v>
      </c>
    </row>
    <row r="576" spans="1:7" x14ac:dyDescent="0.3">
      <c r="A576" t="s">
        <v>841</v>
      </c>
      <c r="B576">
        <v>27</v>
      </c>
      <c r="C576">
        <v>6</v>
      </c>
      <c r="D576">
        <v>1992</v>
      </c>
      <c r="E576">
        <v>1</v>
      </c>
      <c r="F576">
        <v>0.1</v>
      </c>
      <c r="G576" t="s">
        <v>135</v>
      </c>
    </row>
    <row r="577" spans="1:7" x14ac:dyDescent="0.3">
      <c r="A577" t="s">
        <v>843</v>
      </c>
      <c r="B577">
        <v>12</v>
      </c>
      <c r="C577">
        <v>6</v>
      </c>
      <c r="D577">
        <v>1992</v>
      </c>
      <c r="E577">
        <v>1</v>
      </c>
      <c r="F577">
        <v>0.1</v>
      </c>
      <c r="G577" t="s">
        <v>135</v>
      </c>
    </row>
    <row r="578" spans="1:7" x14ac:dyDescent="0.3">
      <c r="A578" t="s">
        <v>845</v>
      </c>
      <c r="B578">
        <v>11</v>
      </c>
      <c r="C578">
        <v>6</v>
      </c>
      <c r="D578">
        <v>1992</v>
      </c>
      <c r="E578">
        <v>1</v>
      </c>
      <c r="F578">
        <v>0.1</v>
      </c>
      <c r="G578" t="s">
        <v>135</v>
      </c>
    </row>
    <row r="579" spans="1:7" x14ac:dyDescent="0.3">
      <c r="A579" t="s">
        <v>11</v>
      </c>
      <c r="B579">
        <v>4</v>
      </c>
      <c r="C579">
        <v>9</v>
      </c>
      <c r="D579">
        <v>1992</v>
      </c>
      <c r="E579">
        <v>1</v>
      </c>
      <c r="F579">
        <v>0.1</v>
      </c>
      <c r="G579" t="s">
        <v>135</v>
      </c>
    </row>
    <row r="580" spans="1:7" x14ac:dyDescent="0.3">
      <c r="A580" t="s">
        <v>11</v>
      </c>
      <c r="B580">
        <v>17</v>
      </c>
      <c r="C580">
        <v>8</v>
      </c>
      <c r="D580">
        <v>1992</v>
      </c>
      <c r="E580">
        <v>1</v>
      </c>
      <c r="F580">
        <v>0.1</v>
      </c>
      <c r="G580" t="s">
        <v>135</v>
      </c>
    </row>
    <row r="581" spans="1:7" x14ac:dyDescent="0.3">
      <c r="A581" t="s">
        <v>11</v>
      </c>
      <c r="B581">
        <v>19</v>
      </c>
      <c r="C581">
        <v>8</v>
      </c>
      <c r="D581">
        <v>1992</v>
      </c>
      <c r="E581">
        <v>1</v>
      </c>
      <c r="F581">
        <v>15</v>
      </c>
      <c r="G581" t="s">
        <v>163</v>
      </c>
    </row>
    <row r="582" spans="1:7" x14ac:dyDescent="0.3">
      <c r="A582" t="s">
        <v>11</v>
      </c>
      <c r="B582">
        <v>19</v>
      </c>
      <c r="C582">
        <v>8</v>
      </c>
      <c r="D582">
        <v>1992</v>
      </c>
      <c r="E582">
        <v>1</v>
      </c>
      <c r="F582">
        <v>0.1</v>
      </c>
      <c r="G582" t="s">
        <v>135</v>
      </c>
    </row>
    <row r="583" spans="1:7" x14ac:dyDescent="0.3">
      <c r="A583" t="s">
        <v>851</v>
      </c>
      <c r="B583">
        <v>30</v>
      </c>
      <c r="C583">
        <v>9</v>
      </c>
      <c r="D583">
        <v>1992</v>
      </c>
      <c r="E583">
        <v>4</v>
      </c>
      <c r="F583">
        <v>0.1</v>
      </c>
      <c r="G583" t="s">
        <v>135</v>
      </c>
    </row>
    <row r="584" spans="1:7" x14ac:dyDescent="0.3">
      <c r="A584" t="s">
        <v>853</v>
      </c>
      <c r="B584">
        <v>15</v>
      </c>
      <c r="C584">
        <v>8</v>
      </c>
      <c r="D584">
        <v>1992</v>
      </c>
      <c r="E584">
        <v>1</v>
      </c>
      <c r="F584">
        <v>0.2</v>
      </c>
      <c r="G584" t="s">
        <v>135</v>
      </c>
    </row>
    <row r="585" spans="1:7" x14ac:dyDescent="0.3">
      <c r="A585" t="s">
        <v>855</v>
      </c>
      <c r="B585">
        <v>11</v>
      </c>
      <c r="C585">
        <v>6</v>
      </c>
      <c r="D585">
        <v>1992</v>
      </c>
      <c r="E585">
        <v>1</v>
      </c>
      <c r="F585">
        <v>4</v>
      </c>
      <c r="G585" t="s">
        <v>144</v>
      </c>
    </row>
    <row r="586" spans="1:7" x14ac:dyDescent="0.3">
      <c r="A586" t="s">
        <v>11</v>
      </c>
      <c r="B586">
        <v>20</v>
      </c>
      <c r="C586">
        <v>6</v>
      </c>
      <c r="D586">
        <v>1992</v>
      </c>
      <c r="E586">
        <v>1</v>
      </c>
      <c r="F586">
        <v>0.1</v>
      </c>
      <c r="G586" t="s">
        <v>135</v>
      </c>
    </row>
    <row r="587" spans="1:7" x14ac:dyDescent="0.3">
      <c r="A587" t="s">
        <v>858</v>
      </c>
      <c r="B587">
        <v>11</v>
      </c>
      <c r="C587">
        <v>6</v>
      </c>
      <c r="D587">
        <v>1992</v>
      </c>
      <c r="E587">
        <v>1</v>
      </c>
      <c r="F587">
        <v>0.1</v>
      </c>
      <c r="G587" t="s">
        <v>135</v>
      </c>
    </row>
    <row r="588" spans="1:7" x14ac:dyDescent="0.3">
      <c r="A588" t="s">
        <v>860</v>
      </c>
      <c r="B588">
        <v>28</v>
      </c>
      <c r="C588">
        <v>6</v>
      </c>
      <c r="D588">
        <v>1992</v>
      </c>
      <c r="E588">
        <v>1</v>
      </c>
      <c r="F588">
        <v>0.1</v>
      </c>
      <c r="G588" t="s">
        <v>135</v>
      </c>
    </row>
    <row r="589" spans="1:7" x14ac:dyDescent="0.3">
      <c r="A589" t="s">
        <v>11</v>
      </c>
      <c r="B589">
        <v>20</v>
      </c>
      <c r="C589">
        <v>7</v>
      </c>
      <c r="D589">
        <v>1992</v>
      </c>
      <c r="E589">
        <v>1</v>
      </c>
      <c r="F589">
        <v>0.1</v>
      </c>
      <c r="G589" t="s">
        <v>135</v>
      </c>
    </row>
    <row r="590" spans="1:7" x14ac:dyDescent="0.3">
      <c r="A590" t="s">
        <v>863</v>
      </c>
      <c r="B590">
        <v>18</v>
      </c>
      <c r="C590">
        <v>8</v>
      </c>
      <c r="D590">
        <v>1992</v>
      </c>
      <c r="E590">
        <v>1</v>
      </c>
      <c r="F590">
        <v>0.1</v>
      </c>
      <c r="G590" t="s">
        <v>135</v>
      </c>
    </row>
    <row r="591" spans="1:7" x14ac:dyDescent="0.3">
      <c r="A591" t="s">
        <v>11</v>
      </c>
      <c r="B591">
        <v>21</v>
      </c>
      <c r="C591">
        <v>9</v>
      </c>
      <c r="D591">
        <v>1992</v>
      </c>
      <c r="E591">
        <v>4</v>
      </c>
      <c r="F591">
        <v>0.8</v>
      </c>
      <c r="G591" t="s">
        <v>144</v>
      </c>
    </row>
    <row r="592" spans="1:7" x14ac:dyDescent="0.3">
      <c r="A592" t="s">
        <v>11</v>
      </c>
      <c r="B592">
        <v>21</v>
      </c>
      <c r="C592">
        <v>7</v>
      </c>
      <c r="D592">
        <v>1992</v>
      </c>
      <c r="E592">
        <v>1</v>
      </c>
      <c r="F592">
        <v>0.1</v>
      </c>
      <c r="G592" t="s">
        <v>135</v>
      </c>
    </row>
    <row r="593" spans="1:7" x14ac:dyDescent="0.3">
      <c r="A593" t="s">
        <v>166</v>
      </c>
      <c r="B593">
        <v>21</v>
      </c>
      <c r="C593">
        <v>8</v>
      </c>
      <c r="D593">
        <v>1992</v>
      </c>
      <c r="E593">
        <v>1</v>
      </c>
      <c r="F593">
        <v>0.1</v>
      </c>
      <c r="G593" t="s">
        <v>135</v>
      </c>
    </row>
    <row r="594" spans="1:7" x14ac:dyDescent="0.3">
      <c r="A594" t="s">
        <v>868</v>
      </c>
      <c r="B594">
        <v>31</v>
      </c>
      <c r="C594">
        <v>7</v>
      </c>
      <c r="D594">
        <v>1992</v>
      </c>
      <c r="E594">
        <v>1</v>
      </c>
      <c r="F594">
        <v>0.2</v>
      </c>
      <c r="G594" t="s">
        <v>135</v>
      </c>
    </row>
    <row r="595" spans="1:7" x14ac:dyDescent="0.3">
      <c r="A595" t="s">
        <v>870</v>
      </c>
      <c r="B595">
        <v>17</v>
      </c>
      <c r="C595">
        <v>8</v>
      </c>
      <c r="D595">
        <v>1992</v>
      </c>
      <c r="E595">
        <v>1</v>
      </c>
      <c r="F595">
        <v>0.1</v>
      </c>
      <c r="G595" t="s">
        <v>135</v>
      </c>
    </row>
    <row r="596" spans="1:7" x14ac:dyDescent="0.3">
      <c r="A596" t="s">
        <v>11</v>
      </c>
      <c r="B596">
        <v>15</v>
      </c>
      <c r="C596">
        <v>8</v>
      </c>
      <c r="D596">
        <v>1992</v>
      </c>
      <c r="E596">
        <v>1</v>
      </c>
      <c r="F596">
        <v>0.1</v>
      </c>
      <c r="G596" t="s">
        <v>135</v>
      </c>
    </row>
    <row r="597" spans="1:7" x14ac:dyDescent="0.3">
      <c r="A597" t="s">
        <v>11</v>
      </c>
      <c r="B597">
        <v>17</v>
      </c>
      <c r="C597">
        <v>8</v>
      </c>
      <c r="D597">
        <v>1992</v>
      </c>
      <c r="E597">
        <v>1</v>
      </c>
      <c r="F597">
        <v>0.1</v>
      </c>
      <c r="G597" t="s">
        <v>135</v>
      </c>
    </row>
    <row r="598" spans="1:7" x14ac:dyDescent="0.3">
      <c r="A598" t="s">
        <v>11</v>
      </c>
      <c r="B598">
        <v>17</v>
      </c>
      <c r="C598">
        <v>8</v>
      </c>
      <c r="D598">
        <v>1992</v>
      </c>
      <c r="E598">
        <v>1</v>
      </c>
      <c r="F598">
        <v>0.5</v>
      </c>
      <c r="G598" t="s">
        <v>144</v>
      </c>
    </row>
    <row r="599" spans="1:7" x14ac:dyDescent="0.3">
      <c r="A599" t="s">
        <v>11</v>
      </c>
      <c r="B599">
        <v>14</v>
      </c>
      <c r="C599">
        <v>7</v>
      </c>
      <c r="D599">
        <v>1992</v>
      </c>
      <c r="E599">
        <v>1</v>
      </c>
      <c r="F599">
        <v>1</v>
      </c>
      <c r="G599" t="s">
        <v>144</v>
      </c>
    </row>
    <row r="601" spans="1:7" x14ac:dyDescent="0.3">
      <c r="A601" t="s">
        <v>876</v>
      </c>
      <c r="B601">
        <v>30</v>
      </c>
      <c r="C601">
        <v>10</v>
      </c>
      <c r="D601">
        <v>1993</v>
      </c>
      <c r="E601">
        <v>4</v>
      </c>
      <c r="F601">
        <v>0.5</v>
      </c>
      <c r="G601" t="s">
        <v>144</v>
      </c>
    </row>
    <row r="602" spans="1:7" x14ac:dyDescent="0.3">
      <c r="A602" t="s">
        <v>298</v>
      </c>
      <c r="B602">
        <v>30</v>
      </c>
      <c r="C602">
        <v>8</v>
      </c>
      <c r="D602">
        <v>1993</v>
      </c>
      <c r="E602">
        <v>1</v>
      </c>
      <c r="F602">
        <v>0.1</v>
      </c>
      <c r="G602" t="s">
        <v>135</v>
      </c>
    </row>
    <row r="603" spans="1:7" x14ac:dyDescent="0.3">
      <c r="A603" t="s">
        <v>879</v>
      </c>
      <c r="B603">
        <v>8</v>
      </c>
      <c r="C603">
        <v>11</v>
      </c>
      <c r="D603">
        <v>1993</v>
      </c>
      <c r="E603">
        <v>4</v>
      </c>
      <c r="F603">
        <v>0.1</v>
      </c>
      <c r="G603" t="s">
        <v>135</v>
      </c>
    </row>
    <row r="604" spans="1:7" x14ac:dyDescent="0.3">
      <c r="A604" t="s">
        <v>11</v>
      </c>
      <c r="B604">
        <v>27</v>
      </c>
      <c r="C604">
        <v>10</v>
      </c>
      <c r="D604">
        <v>1993</v>
      </c>
      <c r="E604">
        <v>9</v>
      </c>
      <c r="F604">
        <v>10</v>
      </c>
      <c r="G604" t="s">
        <v>163</v>
      </c>
    </row>
    <row r="605" spans="1:7" x14ac:dyDescent="0.3">
      <c r="A605" t="s">
        <v>190</v>
      </c>
      <c r="B605">
        <v>12</v>
      </c>
      <c r="C605">
        <v>11</v>
      </c>
      <c r="D605">
        <v>1993</v>
      </c>
      <c r="E605">
        <v>4</v>
      </c>
      <c r="F605">
        <v>0.1</v>
      </c>
      <c r="G605" t="s">
        <v>135</v>
      </c>
    </row>
    <row r="606" spans="1:7" x14ac:dyDescent="0.3">
      <c r="A606" t="s">
        <v>11</v>
      </c>
      <c r="B606">
        <v>3</v>
      </c>
      <c r="C606">
        <v>11</v>
      </c>
      <c r="D606">
        <v>1993</v>
      </c>
      <c r="E606">
        <v>4</v>
      </c>
      <c r="F606">
        <v>15</v>
      </c>
      <c r="G606" t="s">
        <v>163</v>
      </c>
    </row>
    <row r="607" spans="1:7" x14ac:dyDescent="0.3">
      <c r="A607" t="s">
        <v>11</v>
      </c>
      <c r="B607">
        <v>6</v>
      </c>
      <c r="C607">
        <v>11</v>
      </c>
      <c r="D607">
        <v>1993</v>
      </c>
      <c r="E607">
        <v>4</v>
      </c>
      <c r="F607">
        <v>0.1</v>
      </c>
      <c r="G607" t="s">
        <v>135</v>
      </c>
    </row>
    <row r="608" spans="1:7" x14ac:dyDescent="0.3">
      <c r="A608" t="s">
        <v>885</v>
      </c>
      <c r="B608">
        <v>12</v>
      </c>
      <c r="C608">
        <v>8</v>
      </c>
      <c r="D608">
        <v>1993</v>
      </c>
      <c r="E608">
        <v>4</v>
      </c>
      <c r="F608">
        <v>0.1</v>
      </c>
      <c r="G608" t="s">
        <v>135</v>
      </c>
    </row>
    <row r="609" spans="1:7" x14ac:dyDescent="0.3">
      <c r="A609" t="s">
        <v>11</v>
      </c>
      <c r="B609">
        <v>17</v>
      </c>
      <c r="C609">
        <v>5</v>
      </c>
      <c r="D609">
        <v>1993</v>
      </c>
      <c r="E609">
        <v>1</v>
      </c>
      <c r="F609">
        <v>0.1</v>
      </c>
      <c r="G609" t="s">
        <v>135</v>
      </c>
    </row>
    <row r="610" spans="1:7" x14ac:dyDescent="0.3">
      <c r="A610" t="s">
        <v>11</v>
      </c>
      <c r="B610">
        <v>23</v>
      </c>
      <c r="C610">
        <v>8</v>
      </c>
      <c r="D610">
        <v>1993</v>
      </c>
      <c r="E610">
        <v>1</v>
      </c>
      <c r="F610">
        <v>0.1</v>
      </c>
      <c r="G610" t="s">
        <v>135</v>
      </c>
    </row>
    <row r="611" spans="1:7" x14ac:dyDescent="0.3">
      <c r="A611" t="s">
        <v>11</v>
      </c>
      <c r="B611">
        <v>10</v>
      </c>
      <c r="C611">
        <v>11</v>
      </c>
      <c r="D611">
        <v>1993</v>
      </c>
      <c r="E611">
        <v>4</v>
      </c>
      <c r="F611">
        <v>0.1</v>
      </c>
      <c r="G611" t="s">
        <v>135</v>
      </c>
    </row>
    <row r="612" spans="1:7" x14ac:dyDescent="0.3">
      <c r="A612" t="s">
        <v>11</v>
      </c>
      <c r="B612">
        <v>15</v>
      </c>
      <c r="C612">
        <v>6</v>
      </c>
      <c r="D612">
        <v>1993</v>
      </c>
      <c r="E612">
        <v>1</v>
      </c>
      <c r="F612">
        <v>0.1</v>
      </c>
      <c r="G612" t="s">
        <v>135</v>
      </c>
    </row>
    <row r="613" spans="1:7" x14ac:dyDescent="0.3">
      <c r="A613" t="s">
        <v>11</v>
      </c>
      <c r="B613">
        <v>22</v>
      </c>
      <c r="C613">
        <v>8</v>
      </c>
      <c r="D613">
        <v>1993</v>
      </c>
      <c r="E613">
        <v>4</v>
      </c>
      <c r="F613">
        <v>0.1</v>
      </c>
      <c r="G613" t="s">
        <v>135</v>
      </c>
    </row>
    <row r="614" spans="1:7" x14ac:dyDescent="0.3">
      <c r="A614" t="s">
        <v>528</v>
      </c>
      <c r="B614">
        <v>20</v>
      </c>
      <c r="C614">
        <v>9</v>
      </c>
      <c r="D614">
        <v>1993</v>
      </c>
      <c r="E614">
        <v>4</v>
      </c>
      <c r="F614">
        <v>0.1</v>
      </c>
      <c r="G614" t="s">
        <v>135</v>
      </c>
    </row>
    <row r="615" spans="1:7" x14ac:dyDescent="0.3">
      <c r="A615" t="s">
        <v>893</v>
      </c>
      <c r="B615">
        <v>21</v>
      </c>
      <c r="C615">
        <v>6</v>
      </c>
      <c r="D615">
        <v>1993</v>
      </c>
      <c r="E615">
        <v>1</v>
      </c>
      <c r="F615">
        <v>0.1</v>
      </c>
      <c r="G615" t="s">
        <v>135</v>
      </c>
    </row>
    <row r="616" spans="1:7" x14ac:dyDescent="0.3">
      <c r="A616" t="s">
        <v>895</v>
      </c>
      <c r="B616">
        <v>9</v>
      </c>
      <c r="C616">
        <v>11</v>
      </c>
      <c r="D616">
        <v>1993</v>
      </c>
      <c r="E616">
        <v>4</v>
      </c>
      <c r="F616">
        <v>0.5</v>
      </c>
      <c r="G616" t="s">
        <v>144</v>
      </c>
    </row>
    <row r="617" spans="1:7" x14ac:dyDescent="0.3">
      <c r="A617" t="s">
        <v>11</v>
      </c>
      <c r="B617">
        <v>3</v>
      </c>
      <c r="C617">
        <v>11</v>
      </c>
      <c r="D617">
        <v>1993</v>
      </c>
      <c r="E617">
        <v>4</v>
      </c>
      <c r="F617">
        <v>1.2</v>
      </c>
      <c r="G617" t="s">
        <v>144</v>
      </c>
    </row>
    <row r="618" spans="1:7" x14ac:dyDescent="0.3">
      <c r="A618" t="s">
        <v>11</v>
      </c>
      <c r="B618">
        <v>3</v>
      </c>
      <c r="C618">
        <v>11</v>
      </c>
      <c r="D618">
        <v>1993</v>
      </c>
      <c r="E618">
        <v>4</v>
      </c>
      <c r="F618">
        <v>0.1</v>
      </c>
      <c r="G618" t="s">
        <v>135</v>
      </c>
    </row>
    <row r="619" spans="1:7" x14ac:dyDescent="0.3">
      <c r="A619" t="s">
        <v>190</v>
      </c>
      <c r="B619">
        <v>6</v>
      </c>
      <c r="C619">
        <v>11</v>
      </c>
      <c r="D619">
        <v>1993</v>
      </c>
      <c r="E619">
        <v>4</v>
      </c>
      <c r="F619">
        <v>0.5</v>
      </c>
      <c r="G619" t="s">
        <v>144</v>
      </c>
    </row>
    <row r="620" spans="1:7" x14ac:dyDescent="0.3">
      <c r="A620" t="s">
        <v>11</v>
      </c>
      <c r="B620">
        <v>16</v>
      </c>
      <c r="C620">
        <v>11</v>
      </c>
      <c r="D620">
        <v>1993</v>
      </c>
      <c r="E620">
        <v>4</v>
      </c>
      <c r="F620">
        <v>0.1</v>
      </c>
      <c r="G620" t="s">
        <v>135</v>
      </c>
    </row>
    <row r="621" spans="1:7" x14ac:dyDescent="0.3">
      <c r="A621" t="s">
        <v>11</v>
      </c>
      <c r="B621">
        <v>11</v>
      </c>
      <c r="C621">
        <v>11</v>
      </c>
      <c r="D621">
        <v>1993</v>
      </c>
      <c r="E621">
        <v>4</v>
      </c>
      <c r="F621">
        <v>1</v>
      </c>
      <c r="G621" t="s">
        <v>144</v>
      </c>
    </row>
    <row r="622" spans="1:7" x14ac:dyDescent="0.3">
      <c r="A622" t="s">
        <v>11</v>
      </c>
      <c r="B622">
        <v>16</v>
      </c>
      <c r="C622">
        <v>7</v>
      </c>
      <c r="D622">
        <v>1993</v>
      </c>
      <c r="E622">
        <v>1</v>
      </c>
      <c r="F622">
        <v>0.2</v>
      </c>
      <c r="G622" t="s">
        <v>135</v>
      </c>
    </row>
    <row r="623" spans="1:7" x14ac:dyDescent="0.3">
      <c r="A623" t="s">
        <v>903</v>
      </c>
      <c r="B623">
        <v>18</v>
      </c>
      <c r="C623">
        <v>5</v>
      </c>
      <c r="D623">
        <v>1993</v>
      </c>
      <c r="E623">
        <v>1</v>
      </c>
      <c r="F623">
        <v>0.1</v>
      </c>
      <c r="G623" t="s">
        <v>135</v>
      </c>
    </row>
    <row r="624" spans="1:7" x14ac:dyDescent="0.3">
      <c r="A624" t="s">
        <v>11</v>
      </c>
      <c r="B624">
        <v>7</v>
      </c>
      <c r="C624">
        <v>8</v>
      </c>
      <c r="D624">
        <v>1993</v>
      </c>
      <c r="E624">
        <v>1</v>
      </c>
      <c r="F624">
        <v>0.1</v>
      </c>
      <c r="G624" t="s">
        <v>135</v>
      </c>
    </row>
    <row r="625" spans="1:7" x14ac:dyDescent="0.3">
      <c r="A625" t="s">
        <v>906</v>
      </c>
      <c r="B625">
        <v>29</v>
      </c>
      <c r="C625">
        <v>8</v>
      </c>
      <c r="D625">
        <v>1993</v>
      </c>
      <c r="E625">
        <v>4</v>
      </c>
      <c r="F625">
        <v>0.1</v>
      </c>
      <c r="G625" t="s">
        <v>135</v>
      </c>
    </row>
    <row r="626" spans="1:7" x14ac:dyDescent="0.3">
      <c r="A626" t="s">
        <v>908</v>
      </c>
      <c r="B626">
        <v>30</v>
      </c>
      <c r="C626">
        <v>8</v>
      </c>
      <c r="D626">
        <v>1993</v>
      </c>
      <c r="E626">
        <v>1</v>
      </c>
      <c r="F626">
        <v>0.1</v>
      </c>
      <c r="G626" t="s">
        <v>135</v>
      </c>
    </row>
    <row r="627" spans="1:7" x14ac:dyDescent="0.3">
      <c r="A627" t="s">
        <v>11</v>
      </c>
      <c r="B627">
        <v>3</v>
      </c>
      <c r="C627">
        <v>11</v>
      </c>
      <c r="D627">
        <v>1993</v>
      </c>
      <c r="E627">
        <v>4</v>
      </c>
      <c r="F627">
        <v>0.1</v>
      </c>
      <c r="G627" t="s">
        <v>135</v>
      </c>
    </row>
    <row r="629" spans="1:7" x14ac:dyDescent="0.3">
      <c r="A629" t="s">
        <v>375</v>
      </c>
      <c r="B629">
        <v>2</v>
      </c>
      <c r="C629">
        <v>8</v>
      </c>
      <c r="D629">
        <v>1994</v>
      </c>
      <c r="E629">
        <v>1</v>
      </c>
      <c r="F629">
        <v>0.1</v>
      </c>
      <c r="G629" t="s">
        <v>135</v>
      </c>
    </row>
    <row r="630" spans="1:7" x14ac:dyDescent="0.3">
      <c r="A630" t="s">
        <v>11</v>
      </c>
      <c r="B630">
        <v>31</v>
      </c>
      <c r="C630">
        <v>7</v>
      </c>
      <c r="D630">
        <v>1994</v>
      </c>
      <c r="E630">
        <v>1</v>
      </c>
      <c r="F630">
        <v>0.1</v>
      </c>
      <c r="G630" t="s">
        <v>135</v>
      </c>
    </row>
    <row r="631" spans="1:7" x14ac:dyDescent="0.3">
      <c r="A631" t="s">
        <v>11</v>
      </c>
      <c r="B631">
        <v>24</v>
      </c>
      <c r="C631">
        <v>7</v>
      </c>
      <c r="D631">
        <v>1994</v>
      </c>
      <c r="E631">
        <v>1</v>
      </c>
      <c r="F631">
        <v>0.1</v>
      </c>
      <c r="G631" t="s">
        <v>135</v>
      </c>
    </row>
    <row r="632" spans="1:7" x14ac:dyDescent="0.3">
      <c r="A632" t="s">
        <v>11</v>
      </c>
      <c r="B632">
        <v>22</v>
      </c>
      <c r="C632">
        <v>6</v>
      </c>
      <c r="D632">
        <v>1994</v>
      </c>
      <c r="E632">
        <v>1</v>
      </c>
      <c r="F632">
        <v>0.3</v>
      </c>
      <c r="G632" t="s">
        <v>144</v>
      </c>
    </row>
    <row r="633" spans="1:7" x14ac:dyDescent="0.3">
      <c r="A633" t="s">
        <v>11</v>
      </c>
      <c r="B633">
        <v>11</v>
      </c>
      <c r="C633">
        <v>8</v>
      </c>
      <c r="D633">
        <v>1994</v>
      </c>
      <c r="E633">
        <v>4</v>
      </c>
      <c r="F633">
        <v>0.1</v>
      </c>
      <c r="G633" t="s">
        <v>135</v>
      </c>
    </row>
    <row r="634" spans="1:7" x14ac:dyDescent="0.3">
      <c r="A634" t="s">
        <v>11</v>
      </c>
      <c r="B634">
        <v>6</v>
      </c>
      <c r="C634">
        <v>9</v>
      </c>
      <c r="D634">
        <v>1994</v>
      </c>
      <c r="E634">
        <v>1</v>
      </c>
      <c r="F634">
        <v>0.1</v>
      </c>
      <c r="G634" t="s">
        <v>135</v>
      </c>
    </row>
    <row r="635" spans="1:7" x14ac:dyDescent="0.3">
      <c r="A635" t="s">
        <v>11</v>
      </c>
      <c r="B635">
        <v>27</v>
      </c>
      <c r="C635">
        <v>5</v>
      </c>
      <c r="D635">
        <v>1994</v>
      </c>
      <c r="E635">
        <v>1</v>
      </c>
      <c r="F635">
        <v>0.1</v>
      </c>
      <c r="G635" t="s">
        <v>135</v>
      </c>
    </row>
    <row r="636" spans="1:7" x14ac:dyDescent="0.3">
      <c r="A636" t="s">
        <v>11</v>
      </c>
      <c r="B636">
        <v>13</v>
      </c>
      <c r="C636">
        <v>8</v>
      </c>
      <c r="D636">
        <v>1994</v>
      </c>
      <c r="E636">
        <v>1</v>
      </c>
      <c r="F636">
        <v>0.1</v>
      </c>
      <c r="G636" t="s">
        <v>135</v>
      </c>
    </row>
    <row r="637" spans="1:7" x14ac:dyDescent="0.3">
      <c r="A637" t="s">
        <v>11</v>
      </c>
      <c r="B637">
        <v>22</v>
      </c>
      <c r="C637">
        <v>6</v>
      </c>
      <c r="D637">
        <v>1994</v>
      </c>
      <c r="E637">
        <v>4</v>
      </c>
      <c r="F637">
        <v>0.1</v>
      </c>
      <c r="G637" t="s">
        <v>135</v>
      </c>
    </row>
    <row r="638" spans="1:7" x14ac:dyDescent="0.3">
      <c r="A638" t="s">
        <v>921</v>
      </c>
      <c r="B638">
        <v>2</v>
      </c>
      <c r="C638">
        <v>8</v>
      </c>
      <c r="D638">
        <v>1994</v>
      </c>
      <c r="E638">
        <v>1</v>
      </c>
      <c r="F638">
        <v>0.1</v>
      </c>
      <c r="G638" t="s">
        <v>135</v>
      </c>
    </row>
    <row r="639" spans="1:7" x14ac:dyDescent="0.3">
      <c r="A639" t="s">
        <v>923</v>
      </c>
      <c r="B639">
        <v>9</v>
      </c>
      <c r="C639">
        <v>7</v>
      </c>
      <c r="D639">
        <v>1994</v>
      </c>
      <c r="E639">
        <v>1</v>
      </c>
      <c r="F639">
        <v>0.1</v>
      </c>
      <c r="G639" t="s">
        <v>135</v>
      </c>
    </row>
    <row r="640" spans="1:7" x14ac:dyDescent="0.3">
      <c r="A640" t="s">
        <v>803</v>
      </c>
      <c r="B640">
        <v>1</v>
      </c>
      <c r="C640">
        <v>9</v>
      </c>
      <c r="D640">
        <v>1994</v>
      </c>
      <c r="E640">
        <v>1</v>
      </c>
      <c r="F640">
        <v>0.1</v>
      </c>
      <c r="G640" t="s">
        <v>135</v>
      </c>
    </row>
    <row r="641" spans="1:7" x14ac:dyDescent="0.3">
      <c r="A641" t="s">
        <v>926</v>
      </c>
      <c r="B641">
        <v>3</v>
      </c>
      <c r="C641">
        <v>8</v>
      </c>
      <c r="D641">
        <v>1994</v>
      </c>
      <c r="E641">
        <v>1</v>
      </c>
      <c r="F641">
        <v>0.1</v>
      </c>
      <c r="G641" t="s">
        <v>135</v>
      </c>
    </row>
    <row r="642" spans="1:7" x14ac:dyDescent="0.3">
      <c r="A642" t="s">
        <v>928</v>
      </c>
      <c r="B642">
        <v>9</v>
      </c>
      <c r="C642">
        <v>7</v>
      </c>
      <c r="D642">
        <v>1994</v>
      </c>
      <c r="E642">
        <v>1</v>
      </c>
      <c r="F642">
        <v>0.1</v>
      </c>
      <c r="G642" t="s">
        <v>135</v>
      </c>
    </row>
    <row r="643" spans="1:7" x14ac:dyDescent="0.3">
      <c r="A643" t="s">
        <v>930</v>
      </c>
      <c r="B643">
        <v>11</v>
      </c>
      <c r="C643">
        <v>8</v>
      </c>
      <c r="D643">
        <v>1994</v>
      </c>
      <c r="E643">
        <v>1</v>
      </c>
      <c r="F643">
        <v>0.5</v>
      </c>
      <c r="G643" t="s">
        <v>144</v>
      </c>
    </row>
    <row r="644" spans="1:7" x14ac:dyDescent="0.3">
      <c r="A644" t="s">
        <v>11</v>
      </c>
      <c r="B644">
        <v>2</v>
      </c>
      <c r="C644">
        <v>8</v>
      </c>
      <c r="D644">
        <v>1994</v>
      </c>
      <c r="E644">
        <v>1</v>
      </c>
      <c r="F644">
        <v>0.1</v>
      </c>
      <c r="G644" t="s">
        <v>135</v>
      </c>
    </row>
    <row r="645" spans="1:7" x14ac:dyDescent="0.3">
      <c r="A645" t="s">
        <v>11</v>
      </c>
      <c r="B645">
        <v>24</v>
      </c>
      <c r="C645">
        <v>7</v>
      </c>
      <c r="D645">
        <v>1994</v>
      </c>
      <c r="E645">
        <v>1</v>
      </c>
      <c r="F645">
        <v>0.1</v>
      </c>
      <c r="G645" t="s">
        <v>135</v>
      </c>
    </row>
    <row r="646" spans="1:7" x14ac:dyDescent="0.3">
      <c r="A646" t="s">
        <v>11</v>
      </c>
      <c r="B646">
        <v>4</v>
      </c>
      <c r="C646">
        <v>9</v>
      </c>
      <c r="D646">
        <v>1994</v>
      </c>
      <c r="E646">
        <v>1</v>
      </c>
      <c r="F646">
        <v>0.1</v>
      </c>
      <c r="G646" t="s">
        <v>135</v>
      </c>
    </row>
    <row r="647" spans="1:7" x14ac:dyDescent="0.3">
      <c r="A647" t="s">
        <v>11</v>
      </c>
      <c r="B647">
        <v>2</v>
      </c>
      <c r="C647">
        <v>8</v>
      </c>
      <c r="D647">
        <v>1994</v>
      </c>
      <c r="E647">
        <v>1</v>
      </c>
      <c r="F647">
        <v>0.2</v>
      </c>
      <c r="G647" t="s">
        <v>135</v>
      </c>
    </row>
    <row r="648" spans="1:7" x14ac:dyDescent="0.3">
      <c r="A648" t="s">
        <v>11</v>
      </c>
      <c r="B648">
        <v>6</v>
      </c>
      <c r="C648">
        <v>9</v>
      </c>
      <c r="D648">
        <v>1994</v>
      </c>
      <c r="E648">
        <v>1</v>
      </c>
      <c r="F648">
        <v>0.3</v>
      </c>
      <c r="G648" t="s">
        <v>144</v>
      </c>
    </row>
    <row r="649" spans="1:7" x14ac:dyDescent="0.3">
      <c r="A649" t="s">
        <v>11</v>
      </c>
      <c r="B649">
        <v>29</v>
      </c>
      <c r="C649">
        <v>8</v>
      </c>
      <c r="D649">
        <v>1994</v>
      </c>
      <c r="E649">
        <v>1</v>
      </c>
      <c r="F649">
        <v>0.5</v>
      </c>
      <c r="G649" t="s">
        <v>144</v>
      </c>
    </row>
    <row r="650" spans="1:7" x14ac:dyDescent="0.3">
      <c r="A650" t="s">
        <v>11</v>
      </c>
      <c r="B650">
        <v>4</v>
      </c>
      <c r="C650">
        <v>8</v>
      </c>
      <c r="D650">
        <v>1994</v>
      </c>
      <c r="E650">
        <v>1</v>
      </c>
      <c r="F650">
        <v>0.3</v>
      </c>
      <c r="G650" t="s">
        <v>144</v>
      </c>
    </row>
    <row r="651" spans="1:7" x14ac:dyDescent="0.3">
      <c r="A651" t="s">
        <v>11</v>
      </c>
      <c r="B651">
        <v>30</v>
      </c>
      <c r="C651">
        <v>7</v>
      </c>
      <c r="D651">
        <v>1994</v>
      </c>
      <c r="E651">
        <v>1</v>
      </c>
      <c r="F651">
        <v>0.1</v>
      </c>
      <c r="G651" t="s">
        <v>135</v>
      </c>
    </row>
    <row r="652" spans="1:7" x14ac:dyDescent="0.3">
      <c r="A652" t="s">
        <v>11</v>
      </c>
      <c r="B652">
        <v>2</v>
      </c>
      <c r="C652">
        <v>9</v>
      </c>
      <c r="D652">
        <v>1994</v>
      </c>
      <c r="E652">
        <v>1</v>
      </c>
      <c r="F652">
        <v>0.1</v>
      </c>
      <c r="G652" t="s">
        <v>135</v>
      </c>
    </row>
    <row r="653" spans="1:7" x14ac:dyDescent="0.3">
      <c r="A653" t="s">
        <v>941</v>
      </c>
      <c r="B653">
        <v>2</v>
      </c>
      <c r="C653">
        <v>8</v>
      </c>
      <c r="D653">
        <v>1994</v>
      </c>
      <c r="E653">
        <v>1</v>
      </c>
      <c r="F653">
        <v>0.1</v>
      </c>
      <c r="G653" t="s">
        <v>135</v>
      </c>
    </row>
    <row r="654" spans="1:7" x14ac:dyDescent="0.3">
      <c r="A654" t="s">
        <v>943</v>
      </c>
      <c r="B654">
        <v>9</v>
      </c>
      <c r="C654">
        <v>7</v>
      </c>
      <c r="D654">
        <v>1994</v>
      </c>
      <c r="E654">
        <v>1</v>
      </c>
      <c r="F654">
        <v>0.1</v>
      </c>
      <c r="G654" t="s">
        <v>135</v>
      </c>
    </row>
    <row r="655" spans="1:7" x14ac:dyDescent="0.3">
      <c r="A655" t="s">
        <v>945</v>
      </c>
      <c r="B655">
        <v>9</v>
      </c>
      <c r="C655">
        <v>7</v>
      </c>
      <c r="D655">
        <v>1994</v>
      </c>
      <c r="E655">
        <v>1</v>
      </c>
      <c r="F655">
        <v>3</v>
      </c>
      <c r="G655" t="s">
        <v>144</v>
      </c>
    </row>
    <row r="656" spans="1:7" x14ac:dyDescent="0.3">
      <c r="A656" t="s">
        <v>947</v>
      </c>
      <c r="B656">
        <v>23</v>
      </c>
      <c r="C656">
        <v>7</v>
      </c>
      <c r="D656">
        <v>1994</v>
      </c>
      <c r="E656">
        <v>3</v>
      </c>
      <c r="F656">
        <v>0.1</v>
      </c>
      <c r="G656" t="s">
        <v>135</v>
      </c>
    </row>
    <row r="657" spans="1:7" x14ac:dyDescent="0.3">
      <c r="A657" t="s">
        <v>11</v>
      </c>
      <c r="B657">
        <v>23</v>
      </c>
      <c r="C657">
        <v>7</v>
      </c>
      <c r="D657">
        <v>1994</v>
      </c>
      <c r="E657">
        <v>1</v>
      </c>
      <c r="F657">
        <v>0.1</v>
      </c>
      <c r="G657" t="s">
        <v>135</v>
      </c>
    </row>
    <row r="658" spans="1:7" x14ac:dyDescent="0.3">
      <c r="A658" t="s">
        <v>950</v>
      </c>
      <c r="B658">
        <v>13</v>
      </c>
      <c r="C658">
        <v>9</v>
      </c>
      <c r="D658">
        <v>1994</v>
      </c>
      <c r="E658">
        <v>5</v>
      </c>
      <c r="F658">
        <v>0.1</v>
      </c>
      <c r="G658" t="s">
        <v>135</v>
      </c>
    </row>
    <row r="659" spans="1:7" x14ac:dyDescent="0.3">
      <c r="A659" t="s">
        <v>11</v>
      </c>
      <c r="B659">
        <v>3</v>
      </c>
      <c r="C659">
        <v>8</v>
      </c>
      <c r="D659">
        <v>1994</v>
      </c>
      <c r="E659">
        <v>1</v>
      </c>
      <c r="F659">
        <v>0.2</v>
      </c>
      <c r="G659" t="s">
        <v>135</v>
      </c>
    </row>
    <row r="660" spans="1:7" x14ac:dyDescent="0.3">
      <c r="A660" t="s">
        <v>11</v>
      </c>
      <c r="B660">
        <v>31</v>
      </c>
      <c r="C660">
        <v>7</v>
      </c>
      <c r="D660">
        <v>1994</v>
      </c>
      <c r="E660">
        <v>1</v>
      </c>
      <c r="F660">
        <v>0.1</v>
      </c>
      <c r="G660" t="s">
        <v>135</v>
      </c>
    </row>
    <row r="661" spans="1:7" x14ac:dyDescent="0.3">
      <c r="A661" t="s">
        <v>11</v>
      </c>
      <c r="B661">
        <v>25</v>
      </c>
      <c r="C661">
        <v>7</v>
      </c>
      <c r="D661">
        <v>1994</v>
      </c>
      <c r="E661">
        <v>1</v>
      </c>
      <c r="F661">
        <v>0.3</v>
      </c>
      <c r="G661" t="s">
        <v>144</v>
      </c>
    </row>
    <row r="662" spans="1:7" x14ac:dyDescent="0.3">
      <c r="A662" t="s">
        <v>11</v>
      </c>
      <c r="B662">
        <v>8</v>
      </c>
      <c r="C662">
        <v>8</v>
      </c>
      <c r="D662">
        <v>1994</v>
      </c>
      <c r="E662">
        <v>1</v>
      </c>
      <c r="F662">
        <v>0.1</v>
      </c>
      <c r="G662" t="s">
        <v>135</v>
      </c>
    </row>
    <row r="663" spans="1:7" x14ac:dyDescent="0.3">
      <c r="A663" t="s">
        <v>11</v>
      </c>
      <c r="B663">
        <v>2</v>
      </c>
      <c r="C663">
        <v>8</v>
      </c>
      <c r="D663">
        <v>1994</v>
      </c>
      <c r="E663">
        <v>1</v>
      </c>
      <c r="F663">
        <v>0.3</v>
      </c>
      <c r="G663" t="s">
        <v>144</v>
      </c>
    </row>
    <row r="664" spans="1:7" x14ac:dyDescent="0.3">
      <c r="A664" t="s">
        <v>11</v>
      </c>
      <c r="B664">
        <v>2</v>
      </c>
      <c r="C664">
        <v>8</v>
      </c>
      <c r="D664">
        <v>1994</v>
      </c>
      <c r="E664">
        <v>1</v>
      </c>
      <c r="F664">
        <v>0.1</v>
      </c>
      <c r="G664" t="s">
        <v>135</v>
      </c>
    </row>
    <row r="665" spans="1:7" x14ac:dyDescent="0.3">
      <c r="A665" t="s">
        <v>958</v>
      </c>
      <c r="B665">
        <v>2</v>
      </c>
      <c r="C665">
        <v>8</v>
      </c>
      <c r="D665">
        <v>1994</v>
      </c>
      <c r="E665">
        <v>1</v>
      </c>
      <c r="F665">
        <v>1.3</v>
      </c>
      <c r="G665" t="s">
        <v>144</v>
      </c>
    </row>
    <row r="666" spans="1:7" x14ac:dyDescent="0.3">
      <c r="A666" t="s">
        <v>11</v>
      </c>
      <c r="B666">
        <v>3</v>
      </c>
      <c r="C666">
        <v>8</v>
      </c>
      <c r="D666">
        <v>1994</v>
      </c>
      <c r="E666">
        <v>1</v>
      </c>
      <c r="F666">
        <v>0.1</v>
      </c>
      <c r="G666" t="s">
        <v>135</v>
      </c>
    </row>
    <row r="667" spans="1:7" x14ac:dyDescent="0.3">
      <c r="A667" t="s">
        <v>11</v>
      </c>
      <c r="B667">
        <v>26</v>
      </c>
      <c r="C667">
        <v>7</v>
      </c>
      <c r="D667">
        <v>1994</v>
      </c>
      <c r="E667">
        <v>1</v>
      </c>
      <c r="F667">
        <v>0.1</v>
      </c>
      <c r="G667" t="s">
        <v>135</v>
      </c>
    </row>
    <row r="668" spans="1:7" x14ac:dyDescent="0.3">
      <c r="A668" t="s">
        <v>11</v>
      </c>
      <c r="B668">
        <v>3</v>
      </c>
      <c r="C668">
        <v>8</v>
      </c>
      <c r="D668">
        <v>1994</v>
      </c>
      <c r="E668">
        <v>1</v>
      </c>
      <c r="F668">
        <v>0.1</v>
      </c>
      <c r="G668" t="s">
        <v>135</v>
      </c>
    </row>
    <row r="669" spans="1:7" x14ac:dyDescent="0.3">
      <c r="A669" t="s">
        <v>11</v>
      </c>
      <c r="B669">
        <v>31</v>
      </c>
      <c r="C669">
        <v>7</v>
      </c>
      <c r="D669">
        <v>1994</v>
      </c>
      <c r="E669">
        <v>1</v>
      </c>
      <c r="F669">
        <v>0.1</v>
      </c>
      <c r="G669" t="s">
        <v>135</v>
      </c>
    </row>
    <row r="670" spans="1:7" x14ac:dyDescent="0.3">
      <c r="A670" t="s">
        <v>11</v>
      </c>
      <c r="B670">
        <v>3</v>
      </c>
      <c r="C670">
        <v>8</v>
      </c>
      <c r="D670">
        <v>1994</v>
      </c>
      <c r="E670">
        <v>1</v>
      </c>
      <c r="F670">
        <v>0.1</v>
      </c>
      <c r="G670" t="s">
        <v>135</v>
      </c>
    </row>
    <row r="671" spans="1:7" x14ac:dyDescent="0.3">
      <c r="A671" t="s">
        <v>11</v>
      </c>
      <c r="B671">
        <v>24</v>
      </c>
      <c r="C671">
        <v>10</v>
      </c>
      <c r="D671">
        <v>1994</v>
      </c>
      <c r="E671">
        <v>3</v>
      </c>
      <c r="F671">
        <v>0.1</v>
      </c>
      <c r="G671" t="s">
        <v>135</v>
      </c>
    </row>
    <row r="672" spans="1:7" x14ac:dyDescent="0.3">
      <c r="A672" t="s">
        <v>11</v>
      </c>
      <c r="B672">
        <v>2</v>
      </c>
      <c r="C672">
        <v>9</v>
      </c>
      <c r="D672">
        <v>1994</v>
      </c>
      <c r="E672">
        <v>1</v>
      </c>
      <c r="F672">
        <v>0.1</v>
      </c>
      <c r="G672" t="s">
        <v>135</v>
      </c>
    </row>
    <row r="673" spans="1:7" x14ac:dyDescent="0.3">
      <c r="A673" t="s">
        <v>11</v>
      </c>
      <c r="B673">
        <v>28</v>
      </c>
      <c r="C673">
        <v>8</v>
      </c>
      <c r="D673">
        <v>1994</v>
      </c>
      <c r="E673">
        <v>1</v>
      </c>
      <c r="F673">
        <v>32</v>
      </c>
      <c r="G673" t="s">
        <v>163</v>
      </c>
    </row>
    <row r="674" spans="1:7" x14ac:dyDescent="0.3">
      <c r="A674" t="s">
        <v>11</v>
      </c>
      <c r="B674">
        <v>1</v>
      </c>
      <c r="C674">
        <v>8</v>
      </c>
      <c r="D674">
        <v>1994</v>
      </c>
      <c r="E674">
        <v>1</v>
      </c>
      <c r="F674">
        <v>0.1</v>
      </c>
      <c r="G674" t="s">
        <v>135</v>
      </c>
    </row>
    <row r="675" spans="1:7" x14ac:dyDescent="0.3">
      <c r="A675" t="s">
        <v>11</v>
      </c>
      <c r="B675">
        <v>4</v>
      </c>
      <c r="C675">
        <v>8</v>
      </c>
      <c r="D675">
        <v>1994</v>
      </c>
      <c r="E675">
        <v>1</v>
      </c>
      <c r="F675">
        <v>0.1</v>
      </c>
      <c r="G675" t="s">
        <v>135</v>
      </c>
    </row>
    <row r="676" spans="1:7" x14ac:dyDescent="0.3">
      <c r="A676" t="s">
        <v>11</v>
      </c>
      <c r="B676">
        <v>28</v>
      </c>
      <c r="C676">
        <v>8</v>
      </c>
      <c r="D676">
        <v>1994</v>
      </c>
      <c r="E676">
        <v>1</v>
      </c>
      <c r="F676">
        <v>7.2</v>
      </c>
      <c r="G676" t="s">
        <v>144</v>
      </c>
    </row>
    <row r="677" spans="1:7" x14ac:dyDescent="0.3">
      <c r="A677" t="s">
        <v>971</v>
      </c>
      <c r="B677">
        <v>28</v>
      </c>
      <c r="C677">
        <v>8</v>
      </c>
      <c r="D677">
        <v>1994</v>
      </c>
      <c r="E677">
        <v>1</v>
      </c>
      <c r="F677">
        <v>0.1</v>
      </c>
      <c r="G677" t="s">
        <v>135</v>
      </c>
    </row>
    <row r="678" spans="1:7" x14ac:dyDescent="0.3">
      <c r="A678" t="s">
        <v>11</v>
      </c>
      <c r="B678">
        <v>1</v>
      </c>
      <c r="C678">
        <v>8</v>
      </c>
      <c r="D678">
        <v>1994</v>
      </c>
      <c r="E678">
        <v>1</v>
      </c>
      <c r="F678">
        <v>0.1</v>
      </c>
      <c r="G678" t="s">
        <v>135</v>
      </c>
    </row>
    <row r="679" spans="1:7" x14ac:dyDescent="0.3">
      <c r="A679" t="s">
        <v>11</v>
      </c>
      <c r="B679">
        <v>1</v>
      </c>
      <c r="C679">
        <v>8</v>
      </c>
      <c r="D679">
        <v>1994</v>
      </c>
      <c r="E679">
        <v>1</v>
      </c>
      <c r="F679">
        <v>0.2</v>
      </c>
      <c r="G679" t="s">
        <v>135</v>
      </c>
    </row>
    <row r="680" spans="1:7" x14ac:dyDescent="0.3">
      <c r="A680" t="s">
        <v>11</v>
      </c>
      <c r="B680">
        <v>1</v>
      </c>
      <c r="C680">
        <v>8</v>
      </c>
      <c r="D680">
        <v>1994</v>
      </c>
      <c r="E680">
        <v>1</v>
      </c>
      <c r="F680">
        <v>0.1</v>
      </c>
      <c r="G680" t="s">
        <v>135</v>
      </c>
    </row>
    <row r="681" spans="1:7" x14ac:dyDescent="0.3">
      <c r="A681" t="s">
        <v>11</v>
      </c>
      <c r="B681">
        <v>4</v>
      </c>
      <c r="C681">
        <v>9</v>
      </c>
      <c r="D681">
        <v>1994</v>
      </c>
      <c r="E681">
        <v>1</v>
      </c>
      <c r="F681">
        <v>0.1</v>
      </c>
      <c r="G681" t="s">
        <v>135</v>
      </c>
    </row>
    <row r="682" spans="1:7" x14ac:dyDescent="0.3">
      <c r="A682" t="s">
        <v>11</v>
      </c>
      <c r="B682">
        <v>24</v>
      </c>
      <c r="C682">
        <v>7</v>
      </c>
      <c r="D682">
        <v>1994</v>
      </c>
      <c r="E682">
        <v>1</v>
      </c>
      <c r="F682">
        <v>0.1</v>
      </c>
      <c r="G682" t="s">
        <v>135</v>
      </c>
    </row>
    <row r="683" spans="1:7" x14ac:dyDescent="0.3">
      <c r="A683" t="s">
        <v>11</v>
      </c>
      <c r="B683">
        <v>3</v>
      </c>
      <c r="C683">
        <v>9</v>
      </c>
      <c r="D683">
        <v>1994</v>
      </c>
      <c r="E683">
        <v>1</v>
      </c>
      <c r="F683">
        <v>0.3</v>
      </c>
      <c r="G683" t="s">
        <v>144</v>
      </c>
    </row>
    <row r="684" spans="1:7" x14ac:dyDescent="0.3">
      <c r="A684" t="s">
        <v>11</v>
      </c>
      <c r="B684">
        <v>2</v>
      </c>
      <c r="C684">
        <v>8</v>
      </c>
      <c r="D684">
        <v>1994</v>
      </c>
      <c r="E684">
        <v>1</v>
      </c>
      <c r="F684">
        <v>0.1</v>
      </c>
      <c r="G684" t="s">
        <v>135</v>
      </c>
    </row>
    <row r="685" spans="1:7" x14ac:dyDescent="0.3">
      <c r="A685" t="s">
        <v>11</v>
      </c>
      <c r="B685">
        <v>5</v>
      </c>
      <c r="C685">
        <v>9</v>
      </c>
      <c r="D685">
        <v>1994</v>
      </c>
      <c r="E685">
        <v>1</v>
      </c>
      <c r="F685">
        <v>2</v>
      </c>
      <c r="G685" t="s">
        <v>144</v>
      </c>
    </row>
    <row r="686" spans="1:7" x14ac:dyDescent="0.3">
      <c r="A686" t="s">
        <v>11</v>
      </c>
      <c r="B686">
        <v>2</v>
      </c>
      <c r="C686">
        <v>8</v>
      </c>
      <c r="D686">
        <v>1994</v>
      </c>
      <c r="E686">
        <v>1</v>
      </c>
      <c r="F686">
        <v>0.1</v>
      </c>
      <c r="G686" t="s">
        <v>135</v>
      </c>
    </row>
    <row r="687" spans="1:7" x14ac:dyDescent="0.3">
      <c r="A687" t="s">
        <v>11</v>
      </c>
      <c r="B687">
        <v>2</v>
      </c>
      <c r="C687">
        <v>8</v>
      </c>
      <c r="D687">
        <v>1994</v>
      </c>
      <c r="E687">
        <v>1</v>
      </c>
      <c r="F687">
        <v>0.2</v>
      </c>
      <c r="G687" t="s">
        <v>135</v>
      </c>
    </row>
    <row r="688" spans="1:7" x14ac:dyDescent="0.3">
      <c r="A688" t="s">
        <v>11</v>
      </c>
      <c r="B688">
        <v>1</v>
      </c>
      <c r="C688">
        <v>8</v>
      </c>
      <c r="D688">
        <v>1994</v>
      </c>
      <c r="E688">
        <v>1</v>
      </c>
      <c r="F688">
        <v>0.2</v>
      </c>
      <c r="G688" t="s">
        <v>135</v>
      </c>
    </row>
    <row r="689" spans="1:7" x14ac:dyDescent="0.3">
      <c r="A689" t="s">
        <v>11</v>
      </c>
      <c r="B689">
        <v>28</v>
      </c>
      <c r="C689">
        <v>8</v>
      </c>
      <c r="D689">
        <v>1994</v>
      </c>
      <c r="E689">
        <v>1</v>
      </c>
      <c r="F689">
        <v>0.2</v>
      </c>
      <c r="G689" t="s">
        <v>135</v>
      </c>
    </row>
    <row r="690" spans="1:7" x14ac:dyDescent="0.3">
      <c r="A690" t="s">
        <v>985</v>
      </c>
      <c r="B690">
        <v>10</v>
      </c>
      <c r="C690">
        <v>8</v>
      </c>
      <c r="D690">
        <v>1994</v>
      </c>
      <c r="E690">
        <v>1</v>
      </c>
      <c r="F690">
        <v>11081</v>
      </c>
      <c r="G690" t="s">
        <v>247</v>
      </c>
    </row>
    <row r="691" spans="1:7" x14ac:dyDescent="0.3">
      <c r="A691" t="s">
        <v>987</v>
      </c>
      <c r="B691">
        <v>5</v>
      </c>
      <c r="C691">
        <v>8</v>
      </c>
      <c r="D691">
        <v>1994</v>
      </c>
      <c r="E691">
        <v>1</v>
      </c>
      <c r="F691">
        <v>0.5</v>
      </c>
      <c r="G691" t="s">
        <v>144</v>
      </c>
    </row>
    <row r="692" spans="1:7" x14ac:dyDescent="0.3">
      <c r="A692" t="s">
        <v>771</v>
      </c>
      <c r="B692">
        <v>3</v>
      </c>
      <c r="C692">
        <v>9</v>
      </c>
      <c r="D692">
        <v>1994</v>
      </c>
      <c r="E692">
        <v>1</v>
      </c>
      <c r="F692">
        <v>0.1</v>
      </c>
      <c r="G692" t="s">
        <v>135</v>
      </c>
    </row>
    <row r="693" spans="1:7" x14ac:dyDescent="0.3">
      <c r="A693" t="s">
        <v>990</v>
      </c>
      <c r="B693">
        <v>1</v>
      </c>
      <c r="C693">
        <v>9</v>
      </c>
      <c r="D693">
        <v>1994</v>
      </c>
      <c r="E693">
        <v>1</v>
      </c>
      <c r="F693">
        <v>0.1</v>
      </c>
      <c r="G693" t="s">
        <v>135</v>
      </c>
    </row>
    <row r="694" spans="1:7" x14ac:dyDescent="0.3">
      <c r="A694" t="s">
        <v>992</v>
      </c>
      <c r="B694">
        <v>3</v>
      </c>
      <c r="C694">
        <v>8</v>
      </c>
      <c r="D694">
        <v>1994</v>
      </c>
      <c r="E694">
        <v>1</v>
      </c>
      <c r="F694">
        <v>0.5</v>
      </c>
      <c r="G694" t="s">
        <v>144</v>
      </c>
    </row>
    <row r="695" spans="1:7" x14ac:dyDescent="0.3">
      <c r="A695" t="s">
        <v>11</v>
      </c>
      <c r="B695">
        <v>2</v>
      </c>
      <c r="C695">
        <v>8</v>
      </c>
      <c r="D695">
        <v>1994</v>
      </c>
      <c r="E695">
        <v>1</v>
      </c>
      <c r="F695">
        <v>0.1</v>
      </c>
      <c r="G695" t="s">
        <v>135</v>
      </c>
    </row>
    <row r="696" spans="1:7" x14ac:dyDescent="0.3">
      <c r="A696" t="s">
        <v>11</v>
      </c>
      <c r="B696">
        <v>5</v>
      </c>
      <c r="C696">
        <v>8</v>
      </c>
      <c r="D696">
        <v>1994</v>
      </c>
      <c r="E696">
        <v>1</v>
      </c>
      <c r="F696">
        <v>0.1</v>
      </c>
      <c r="G696" t="s">
        <v>135</v>
      </c>
    </row>
    <row r="697" spans="1:7" x14ac:dyDescent="0.3">
      <c r="A697" t="s">
        <v>11</v>
      </c>
      <c r="B697">
        <v>1</v>
      </c>
      <c r="C697">
        <v>8</v>
      </c>
      <c r="D697">
        <v>1994</v>
      </c>
      <c r="E697">
        <v>1</v>
      </c>
      <c r="F697">
        <v>0.1</v>
      </c>
      <c r="G697" t="s">
        <v>135</v>
      </c>
    </row>
    <row r="698" spans="1:7" x14ac:dyDescent="0.3">
      <c r="A698" t="s">
        <v>11</v>
      </c>
      <c r="B698">
        <v>26</v>
      </c>
      <c r="C698">
        <v>9</v>
      </c>
      <c r="D698">
        <v>1994</v>
      </c>
      <c r="E698">
        <v>3</v>
      </c>
      <c r="F698">
        <v>0.1</v>
      </c>
      <c r="G698" t="s">
        <v>135</v>
      </c>
    </row>
    <row r="699" spans="1:7" x14ac:dyDescent="0.3">
      <c r="A699" t="s">
        <v>11</v>
      </c>
      <c r="B699">
        <v>2</v>
      </c>
      <c r="C699">
        <v>8</v>
      </c>
      <c r="D699">
        <v>1994</v>
      </c>
      <c r="E699">
        <v>1</v>
      </c>
      <c r="F699">
        <v>0.1</v>
      </c>
      <c r="G699" t="s">
        <v>135</v>
      </c>
    </row>
    <row r="700" spans="1:7" x14ac:dyDescent="0.3">
      <c r="A700" t="s">
        <v>190</v>
      </c>
      <c r="B700">
        <v>25</v>
      </c>
      <c r="C700">
        <v>7</v>
      </c>
      <c r="D700">
        <v>1994</v>
      </c>
      <c r="E700">
        <v>1</v>
      </c>
      <c r="F700">
        <v>0.1</v>
      </c>
      <c r="G700" t="s">
        <v>135</v>
      </c>
    </row>
    <row r="701" spans="1:7" x14ac:dyDescent="0.3">
      <c r="A701" t="s">
        <v>217</v>
      </c>
      <c r="B701">
        <v>31</v>
      </c>
      <c r="C701">
        <v>7</v>
      </c>
      <c r="D701">
        <v>1994</v>
      </c>
      <c r="E701">
        <v>1</v>
      </c>
      <c r="F701">
        <v>0.5</v>
      </c>
      <c r="G701" t="s">
        <v>144</v>
      </c>
    </row>
    <row r="702" spans="1:7" x14ac:dyDescent="0.3">
      <c r="A702" t="s">
        <v>1001</v>
      </c>
      <c r="B702">
        <v>14</v>
      </c>
      <c r="C702">
        <v>8</v>
      </c>
      <c r="D702">
        <v>1994</v>
      </c>
      <c r="E702">
        <v>1</v>
      </c>
      <c r="F702">
        <v>35</v>
      </c>
      <c r="G702" t="s">
        <v>163</v>
      </c>
    </row>
    <row r="703" spans="1:7" x14ac:dyDescent="0.3">
      <c r="A703" t="s">
        <v>762</v>
      </c>
      <c r="B703">
        <v>3</v>
      </c>
      <c r="C703">
        <v>8</v>
      </c>
      <c r="D703">
        <v>1994</v>
      </c>
      <c r="E703">
        <v>1</v>
      </c>
      <c r="F703">
        <v>0.2</v>
      </c>
      <c r="G703" t="s">
        <v>135</v>
      </c>
    </row>
    <row r="704" spans="1:7" x14ac:dyDescent="0.3">
      <c r="A704" t="s">
        <v>784</v>
      </c>
      <c r="B704">
        <v>23</v>
      </c>
      <c r="C704">
        <v>7</v>
      </c>
      <c r="D704">
        <v>1994</v>
      </c>
      <c r="E704">
        <v>1</v>
      </c>
      <c r="F704">
        <v>0.1</v>
      </c>
      <c r="G704" t="s">
        <v>135</v>
      </c>
    </row>
    <row r="705" spans="1:7" x14ac:dyDescent="0.3">
      <c r="A705" t="s">
        <v>985</v>
      </c>
      <c r="B705">
        <v>10</v>
      </c>
      <c r="C705">
        <v>8</v>
      </c>
      <c r="D705">
        <v>1994</v>
      </c>
      <c r="E705">
        <v>1</v>
      </c>
      <c r="F705">
        <v>8363</v>
      </c>
      <c r="G705" t="s">
        <v>247</v>
      </c>
    </row>
    <row r="706" spans="1:7" x14ac:dyDescent="0.3">
      <c r="A706" t="s">
        <v>11</v>
      </c>
      <c r="B706">
        <v>29</v>
      </c>
      <c r="C706">
        <v>7</v>
      </c>
      <c r="D706">
        <v>1994</v>
      </c>
      <c r="E706">
        <v>2</v>
      </c>
      <c r="F706">
        <v>2.5</v>
      </c>
      <c r="G706" t="s">
        <v>144</v>
      </c>
    </row>
    <row r="707" spans="1:7" x14ac:dyDescent="0.3">
      <c r="A707" t="s">
        <v>11</v>
      </c>
      <c r="B707">
        <v>4</v>
      </c>
      <c r="C707">
        <v>7</v>
      </c>
      <c r="D707">
        <v>1994</v>
      </c>
      <c r="E707">
        <v>1</v>
      </c>
      <c r="F707">
        <v>2</v>
      </c>
      <c r="G707" t="s">
        <v>144</v>
      </c>
    </row>
    <row r="708" spans="1:7" x14ac:dyDescent="0.3">
      <c r="A708" t="s">
        <v>11</v>
      </c>
      <c r="B708">
        <v>9</v>
      </c>
      <c r="C708">
        <v>7</v>
      </c>
      <c r="D708">
        <v>1994</v>
      </c>
      <c r="E708">
        <v>1</v>
      </c>
      <c r="F708">
        <v>0.1</v>
      </c>
      <c r="G708" t="s">
        <v>135</v>
      </c>
    </row>
    <row r="709" spans="1:7" x14ac:dyDescent="0.3">
      <c r="A709" t="s">
        <v>11</v>
      </c>
      <c r="B709">
        <v>31</v>
      </c>
      <c r="C709">
        <v>7</v>
      </c>
      <c r="D709">
        <v>1994</v>
      </c>
      <c r="E709">
        <v>1</v>
      </c>
      <c r="F709">
        <v>0.1</v>
      </c>
      <c r="G709" t="s">
        <v>135</v>
      </c>
    </row>
    <row r="710" spans="1:7" x14ac:dyDescent="0.3">
      <c r="A710" t="s">
        <v>11</v>
      </c>
      <c r="B710">
        <v>3</v>
      </c>
      <c r="C710">
        <v>9</v>
      </c>
      <c r="D710">
        <v>1994</v>
      </c>
      <c r="E710">
        <v>1</v>
      </c>
      <c r="F710">
        <v>0.1</v>
      </c>
      <c r="G710" t="s">
        <v>135</v>
      </c>
    </row>
    <row r="711" spans="1:7" x14ac:dyDescent="0.3">
      <c r="A711" t="s">
        <v>11</v>
      </c>
      <c r="B711">
        <v>3</v>
      </c>
      <c r="C711">
        <v>9</v>
      </c>
      <c r="D711">
        <v>1994</v>
      </c>
      <c r="E711">
        <v>1</v>
      </c>
      <c r="F711">
        <v>0.1</v>
      </c>
      <c r="G711" t="s">
        <v>135</v>
      </c>
    </row>
    <row r="712" spans="1:7" x14ac:dyDescent="0.3">
      <c r="A712" t="s">
        <v>11</v>
      </c>
      <c r="B712">
        <v>1</v>
      </c>
      <c r="C712">
        <v>8</v>
      </c>
      <c r="D712">
        <v>1994</v>
      </c>
      <c r="E712">
        <v>1</v>
      </c>
      <c r="F712">
        <v>0.1</v>
      </c>
      <c r="G712" t="s">
        <v>135</v>
      </c>
    </row>
    <row r="713" spans="1:7" x14ac:dyDescent="0.3">
      <c r="A713" t="s">
        <v>11</v>
      </c>
      <c r="B713">
        <v>1</v>
      </c>
      <c r="C713">
        <v>8</v>
      </c>
      <c r="D713">
        <v>1994</v>
      </c>
      <c r="E713">
        <v>1</v>
      </c>
      <c r="F713">
        <v>2</v>
      </c>
      <c r="G713" t="s">
        <v>144</v>
      </c>
    </row>
    <row r="714" spans="1:7" x14ac:dyDescent="0.3">
      <c r="A714" t="s">
        <v>11</v>
      </c>
      <c r="B714">
        <v>2</v>
      </c>
      <c r="C714">
        <v>8</v>
      </c>
      <c r="D714">
        <v>1994</v>
      </c>
      <c r="E714">
        <v>1</v>
      </c>
      <c r="F714">
        <v>0.1</v>
      </c>
      <c r="G714" t="s">
        <v>135</v>
      </c>
    </row>
    <row r="715" spans="1:7" x14ac:dyDescent="0.3">
      <c r="A715" t="s">
        <v>11</v>
      </c>
      <c r="B715">
        <v>2</v>
      </c>
      <c r="C715">
        <v>8</v>
      </c>
      <c r="D715">
        <v>1994</v>
      </c>
      <c r="E715">
        <v>1</v>
      </c>
      <c r="F715">
        <v>0.1</v>
      </c>
      <c r="G715" t="s">
        <v>135</v>
      </c>
    </row>
    <row r="716" spans="1:7" x14ac:dyDescent="0.3">
      <c r="A716" t="s">
        <v>11</v>
      </c>
      <c r="B716">
        <v>31</v>
      </c>
      <c r="C716">
        <v>7</v>
      </c>
      <c r="D716">
        <v>1994</v>
      </c>
      <c r="E716">
        <v>1</v>
      </c>
      <c r="F716">
        <v>2</v>
      </c>
      <c r="G716" t="s">
        <v>144</v>
      </c>
    </row>
    <row r="717" spans="1:7" x14ac:dyDescent="0.3">
      <c r="A717" t="s">
        <v>1017</v>
      </c>
      <c r="B717">
        <v>18</v>
      </c>
      <c r="C717">
        <v>8</v>
      </c>
      <c r="D717">
        <v>1994</v>
      </c>
      <c r="E717">
        <v>4</v>
      </c>
      <c r="F717">
        <v>0.1</v>
      </c>
      <c r="G717" t="s">
        <v>135</v>
      </c>
    </row>
    <row r="718" spans="1:7" x14ac:dyDescent="0.3">
      <c r="A718" t="s">
        <v>11</v>
      </c>
      <c r="B718">
        <v>28</v>
      </c>
      <c r="C718">
        <v>8</v>
      </c>
      <c r="D718">
        <v>1994</v>
      </c>
      <c r="E718">
        <v>1</v>
      </c>
      <c r="F718">
        <v>0.1</v>
      </c>
      <c r="G718" t="s">
        <v>135</v>
      </c>
    </row>
    <row r="719" spans="1:7" x14ac:dyDescent="0.3">
      <c r="A719" t="s">
        <v>11</v>
      </c>
      <c r="B719">
        <v>28</v>
      </c>
      <c r="C719">
        <v>8</v>
      </c>
      <c r="D719">
        <v>1994</v>
      </c>
      <c r="E719">
        <v>1</v>
      </c>
      <c r="F719">
        <v>0.1</v>
      </c>
      <c r="G719" t="s">
        <v>135</v>
      </c>
    </row>
    <row r="720" spans="1:7" x14ac:dyDescent="0.3">
      <c r="A720" t="s">
        <v>11</v>
      </c>
      <c r="B720">
        <v>24</v>
      </c>
      <c r="C720">
        <v>7</v>
      </c>
      <c r="D720">
        <v>1994</v>
      </c>
      <c r="E720">
        <v>1</v>
      </c>
      <c r="F720">
        <v>0.1</v>
      </c>
      <c r="G720" t="s">
        <v>135</v>
      </c>
    </row>
    <row r="721" spans="1:7" x14ac:dyDescent="0.3">
      <c r="A721" t="s">
        <v>11</v>
      </c>
      <c r="B721">
        <v>1</v>
      </c>
      <c r="C721">
        <v>8</v>
      </c>
      <c r="D721">
        <v>1994</v>
      </c>
      <c r="E721">
        <v>1</v>
      </c>
      <c r="F721">
        <v>0.1</v>
      </c>
      <c r="G721" t="s">
        <v>135</v>
      </c>
    </row>
    <row r="723" spans="1:7" x14ac:dyDescent="0.3">
      <c r="A723" t="s">
        <v>257</v>
      </c>
      <c r="B723">
        <v>3</v>
      </c>
      <c r="C723">
        <v>9</v>
      </c>
      <c r="D723">
        <v>1995</v>
      </c>
      <c r="E723">
        <v>1</v>
      </c>
      <c r="F723">
        <v>0.1</v>
      </c>
      <c r="G723" t="s">
        <v>135</v>
      </c>
    </row>
    <row r="724" spans="1:7" x14ac:dyDescent="0.3">
      <c r="A724" t="s">
        <v>11</v>
      </c>
      <c r="B724">
        <v>5</v>
      </c>
      <c r="C724">
        <v>9</v>
      </c>
      <c r="D724">
        <v>1995</v>
      </c>
      <c r="E724">
        <v>1</v>
      </c>
      <c r="F724">
        <v>0.1</v>
      </c>
      <c r="G724" t="s">
        <v>135</v>
      </c>
    </row>
    <row r="725" spans="1:7" x14ac:dyDescent="0.3">
      <c r="A725" t="s">
        <v>1025</v>
      </c>
      <c r="B725">
        <v>17</v>
      </c>
      <c r="C725">
        <v>9</v>
      </c>
      <c r="D725">
        <v>1995</v>
      </c>
      <c r="E725">
        <v>1</v>
      </c>
      <c r="F725">
        <v>0.2</v>
      </c>
      <c r="G725" t="s">
        <v>135</v>
      </c>
    </row>
    <row r="726" spans="1:7" x14ac:dyDescent="0.3">
      <c r="A726" t="s">
        <v>11</v>
      </c>
      <c r="B726">
        <v>26</v>
      </c>
      <c r="C726">
        <v>7</v>
      </c>
      <c r="D726">
        <v>1995</v>
      </c>
      <c r="E726">
        <v>1</v>
      </c>
      <c r="F726">
        <v>0.1</v>
      </c>
      <c r="G726" t="s">
        <v>135</v>
      </c>
    </row>
    <row r="727" spans="1:7" x14ac:dyDescent="0.3">
      <c r="A727" t="s">
        <v>11</v>
      </c>
      <c r="B727">
        <v>4</v>
      </c>
      <c r="C727">
        <v>9</v>
      </c>
      <c r="D727">
        <v>1995</v>
      </c>
      <c r="E727">
        <v>4</v>
      </c>
      <c r="F727">
        <v>0.1</v>
      </c>
      <c r="G727" t="s">
        <v>135</v>
      </c>
    </row>
    <row r="728" spans="1:7" x14ac:dyDescent="0.3">
      <c r="A728" t="s">
        <v>1029</v>
      </c>
      <c r="B728">
        <v>26</v>
      </c>
      <c r="C728">
        <v>4</v>
      </c>
      <c r="D728">
        <v>1995</v>
      </c>
      <c r="E728">
        <v>4</v>
      </c>
      <c r="F728">
        <v>0.1</v>
      </c>
      <c r="G728" t="s">
        <v>135</v>
      </c>
    </row>
    <row r="729" spans="1:7" x14ac:dyDescent="0.3">
      <c r="A729" t="s">
        <v>1031</v>
      </c>
      <c r="B729">
        <v>9</v>
      </c>
      <c r="C729">
        <v>7</v>
      </c>
      <c r="D729">
        <v>1995</v>
      </c>
      <c r="E729">
        <v>1</v>
      </c>
      <c r="F729">
        <v>0.1</v>
      </c>
      <c r="G729" t="s">
        <v>135</v>
      </c>
    </row>
    <row r="730" spans="1:7" x14ac:dyDescent="0.3">
      <c r="A730" t="s">
        <v>11</v>
      </c>
      <c r="B730">
        <v>2</v>
      </c>
      <c r="C730">
        <v>9</v>
      </c>
      <c r="D730">
        <v>1995</v>
      </c>
      <c r="E730">
        <v>4</v>
      </c>
      <c r="F730">
        <v>77</v>
      </c>
      <c r="G730" t="s">
        <v>163</v>
      </c>
    </row>
    <row r="731" spans="1:7" x14ac:dyDescent="0.3">
      <c r="A731" t="s">
        <v>11</v>
      </c>
      <c r="B731">
        <v>3</v>
      </c>
      <c r="C731">
        <v>9</v>
      </c>
      <c r="D731">
        <v>1995</v>
      </c>
      <c r="E731">
        <v>1</v>
      </c>
      <c r="F731">
        <v>0.1</v>
      </c>
      <c r="G731" t="s">
        <v>135</v>
      </c>
    </row>
    <row r="732" spans="1:7" x14ac:dyDescent="0.3">
      <c r="A732" t="s">
        <v>11</v>
      </c>
      <c r="B732">
        <v>16</v>
      </c>
      <c r="C732">
        <v>9</v>
      </c>
      <c r="D732">
        <v>1995</v>
      </c>
      <c r="E732">
        <v>1</v>
      </c>
      <c r="F732">
        <v>0.1</v>
      </c>
      <c r="G732" t="s">
        <v>135</v>
      </c>
    </row>
    <row r="733" spans="1:7" x14ac:dyDescent="0.3">
      <c r="A733" t="s">
        <v>1036</v>
      </c>
      <c r="B733">
        <v>27</v>
      </c>
      <c r="C733">
        <v>10</v>
      </c>
      <c r="D733">
        <v>1995</v>
      </c>
      <c r="E733">
        <v>4</v>
      </c>
      <c r="F733">
        <v>0.1</v>
      </c>
      <c r="G733" t="s">
        <v>135</v>
      </c>
    </row>
    <row r="734" spans="1:7" x14ac:dyDescent="0.3">
      <c r="A734" t="s">
        <v>1038</v>
      </c>
      <c r="B734">
        <v>16</v>
      </c>
      <c r="C734">
        <v>9</v>
      </c>
      <c r="D734">
        <v>1995</v>
      </c>
      <c r="E734">
        <v>1</v>
      </c>
      <c r="F734">
        <v>0.1</v>
      </c>
      <c r="G734" t="s">
        <v>135</v>
      </c>
    </row>
    <row r="735" spans="1:7" x14ac:dyDescent="0.3">
      <c r="A735" t="s">
        <v>11</v>
      </c>
      <c r="B735">
        <v>13</v>
      </c>
      <c r="C735">
        <v>8</v>
      </c>
      <c r="D735">
        <v>1995</v>
      </c>
      <c r="E735">
        <v>1</v>
      </c>
      <c r="F735">
        <v>0.1</v>
      </c>
      <c r="G735" t="s">
        <v>135</v>
      </c>
    </row>
    <row r="736" spans="1:7" x14ac:dyDescent="0.3">
      <c r="A736" t="s">
        <v>11</v>
      </c>
      <c r="B736">
        <v>20</v>
      </c>
      <c r="C736">
        <v>7</v>
      </c>
      <c r="D736">
        <v>1995</v>
      </c>
      <c r="E736">
        <v>1</v>
      </c>
      <c r="F736">
        <v>0.1</v>
      </c>
      <c r="G736" t="s">
        <v>135</v>
      </c>
    </row>
    <row r="737" spans="1:7" x14ac:dyDescent="0.3">
      <c r="A737" t="s">
        <v>1042</v>
      </c>
      <c r="B737">
        <v>20</v>
      </c>
      <c r="C737">
        <v>7</v>
      </c>
      <c r="D737">
        <v>1995</v>
      </c>
      <c r="E737">
        <v>1</v>
      </c>
      <c r="F737">
        <v>516</v>
      </c>
      <c r="G737" t="s">
        <v>186</v>
      </c>
    </row>
    <row r="738" spans="1:7" x14ac:dyDescent="0.3">
      <c r="A738" t="s">
        <v>1044</v>
      </c>
      <c r="B738">
        <v>7</v>
      </c>
      <c r="C738">
        <v>9</v>
      </c>
      <c r="D738">
        <v>1995</v>
      </c>
      <c r="E738">
        <v>1</v>
      </c>
      <c r="F738">
        <v>0.1</v>
      </c>
      <c r="G738" t="s">
        <v>135</v>
      </c>
    </row>
    <row r="739" spans="1:7" x14ac:dyDescent="0.3">
      <c r="A739" t="s">
        <v>11</v>
      </c>
      <c r="B739">
        <v>3</v>
      </c>
      <c r="C739">
        <v>9</v>
      </c>
      <c r="D739">
        <v>1995</v>
      </c>
      <c r="E739">
        <v>1</v>
      </c>
      <c r="F739">
        <v>0.8</v>
      </c>
      <c r="G739" t="s">
        <v>144</v>
      </c>
    </row>
    <row r="740" spans="1:7" x14ac:dyDescent="0.3">
      <c r="A740" t="s">
        <v>11</v>
      </c>
      <c r="B740">
        <v>17</v>
      </c>
      <c r="C740">
        <v>9</v>
      </c>
      <c r="D740">
        <v>1995</v>
      </c>
      <c r="E740">
        <v>1</v>
      </c>
      <c r="F740">
        <v>0.1</v>
      </c>
      <c r="G740" t="s">
        <v>135</v>
      </c>
    </row>
    <row r="741" spans="1:7" x14ac:dyDescent="0.3">
      <c r="A741" t="s">
        <v>1048</v>
      </c>
      <c r="B741">
        <v>2</v>
      </c>
      <c r="C741">
        <v>9</v>
      </c>
      <c r="D741">
        <v>1995</v>
      </c>
      <c r="E741">
        <v>4</v>
      </c>
      <c r="F741">
        <v>1</v>
      </c>
      <c r="G741" t="s">
        <v>144</v>
      </c>
    </row>
    <row r="742" spans="1:7" x14ac:dyDescent="0.3">
      <c r="A742" t="s">
        <v>11</v>
      </c>
      <c r="B742">
        <v>24</v>
      </c>
      <c r="C742">
        <v>9</v>
      </c>
      <c r="D742">
        <v>1995</v>
      </c>
      <c r="E742">
        <v>4</v>
      </c>
      <c r="F742">
        <v>0.1</v>
      </c>
      <c r="G742" t="s">
        <v>135</v>
      </c>
    </row>
    <row r="743" spans="1:7" x14ac:dyDescent="0.3">
      <c r="A743" t="s">
        <v>11</v>
      </c>
      <c r="B743">
        <v>3</v>
      </c>
      <c r="C743">
        <v>9</v>
      </c>
      <c r="D743">
        <v>1995</v>
      </c>
      <c r="E743">
        <v>1</v>
      </c>
      <c r="F743">
        <v>0.1</v>
      </c>
      <c r="G743" t="s">
        <v>135</v>
      </c>
    </row>
    <row r="744" spans="1:7" x14ac:dyDescent="0.3">
      <c r="A744" t="s">
        <v>1052</v>
      </c>
      <c r="B744">
        <v>22</v>
      </c>
      <c r="C744">
        <v>8</v>
      </c>
      <c r="D744">
        <v>1995</v>
      </c>
      <c r="E744">
        <v>3</v>
      </c>
      <c r="F744">
        <v>0.1</v>
      </c>
      <c r="G744" t="s">
        <v>135</v>
      </c>
    </row>
    <row r="745" spans="1:7" x14ac:dyDescent="0.3">
      <c r="A745" t="s">
        <v>11</v>
      </c>
      <c r="B745">
        <v>29</v>
      </c>
      <c r="C745">
        <v>10</v>
      </c>
      <c r="D745">
        <v>1995</v>
      </c>
      <c r="E745">
        <v>4</v>
      </c>
      <c r="F745">
        <v>0.1</v>
      </c>
      <c r="G745" t="s">
        <v>135</v>
      </c>
    </row>
    <row r="746" spans="1:7" x14ac:dyDescent="0.3">
      <c r="A746" t="s">
        <v>11</v>
      </c>
      <c r="B746">
        <v>30</v>
      </c>
      <c r="C746">
        <v>5</v>
      </c>
      <c r="D746">
        <v>1995</v>
      </c>
      <c r="E746">
        <v>4</v>
      </c>
      <c r="F746">
        <v>0.1</v>
      </c>
      <c r="G746" t="s">
        <v>135</v>
      </c>
    </row>
    <row r="748" spans="1:7" x14ac:dyDescent="0.3">
      <c r="A748" t="s">
        <v>133</v>
      </c>
      <c r="B748">
        <v>24</v>
      </c>
      <c r="C748">
        <v>8</v>
      </c>
      <c r="D748">
        <v>1996</v>
      </c>
      <c r="E748">
        <v>4</v>
      </c>
      <c r="F748">
        <v>0.1</v>
      </c>
      <c r="G748" t="s">
        <v>135</v>
      </c>
    </row>
    <row r="749" spans="1:7" x14ac:dyDescent="0.3">
      <c r="A749" t="s">
        <v>1057</v>
      </c>
      <c r="B749">
        <v>8</v>
      </c>
      <c r="C749">
        <v>8</v>
      </c>
      <c r="D749">
        <v>1996</v>
      </c>
      <c r="E749">
        <v>1</v>
      </c>
      <c r="F749">
        <v>0.1</v>
      </c>
      <c r="G749" t="s">
        <v>135</v>
      </c>
    </row>
    <row r="750" spans="1:7" x14ac:dyDescent="0.3">
      <c r="A750" t="s">
        <v>1059</v>
      </c>
      <c r="B750">
        <v>20</v>
      </c>
      <c r="C750">
        <v>8</v>
      </c>
      <c r="D750">
        <v>1996</v>
      </c>
      <c r="E750">
        <v>1</v>
      </c>
      <c r="F750">
        <v>0.1</v>
      </c>
      <c r="G750" t="s">
        <v>135</v>
      </c>
    </row>
    <row r="751" spans="1:7" x14ac:dyDescent="0.3">
      <c r="A751" t="s">
        <v>1061</v>
      </c>
      <c r="B751">
        <v>30</v>
      </c>
      <c r="C751">
        <v>9</v>
      </c>
      <c r="D751">
        <v>1996</v>
      </c>
      <c r="E751">
        <v>4</v>
      </c>
      <c r="F751">
        <v>56</v>
      </c>
      <c r="G751" t="s">
        <v>163</v>
      </c>
    </row>
    <row r="752" spans="1:7" x14ac:dyDescent="0.3">
      <c r="A752" t="s">
        <v>1063</v>
      </c>
      <c r="B752">
        <v>27</v>
      </c>
      <c r="C752">
        <v>8</v>
      </c>
      <c r="D752">
        <v>1996</v>
      </c>
      <c r="E752">
        <v>1</v>
      </c>
      <c r="F752">
        <v>0.5</v>
      </c>
      <c r="G752" t="s">
        <v>144</v>
      </c>
    </row>
    <row r="753" spans="1:7" x14ac:dyDescent="0.3">
      <c r="A753" t="s">
        <v>1065</v>
      </c>
      <c r="B753">
        <v>12</v>
      </c>
      <c r="C753">
        <v>9</v>
      </c>
      <c r="D753">
        <v>1996</v>
      </c>
      <c r="E753">
        <v>1</v>
      </c>
      <c r="F753">
        <v>0.1</v>
      </c>
      <c r="G753" t="s">
        <v>135</v>
      </c>
    </row>
    <row r="754" spans="1:7" x14ac:dyDescent="0.3">
      <c r="A754" t="s">
        <v>1067</v>
      </c>
      <c r="B754">
        <v>2</v>
      </c>
      <c r="C754">
        <v>9</v>
      </c>
      <c r="D754">
        <v>1996</v>
      </c>
      <c r="E754">
        <v>1</v>
      </c>
      <c r="F754">
        <v>0.1</v>
      </c>
      <c r="G754" t="s">
        <v>135</v>
      </c>
    </row>
    <row r="755" spans="1:7" x14ac:dyDescent="0.3">
      <c r="A755" t="s">
        <v>1069</v>
      </c>
      <c r="B755">
        <v>28</v>
      </c>
      <c r="C755">
        <v>9</v>
      </c>
      <c r="D755">
        <v>1996</v>
      </c>
      <c r="E755">
        <v>9</v>
      </c>
      <c r="F755">
        <v>0.6</v>
      </c>
      <c r="G755" t="s">
        <v>144</v>
      </c>
    </row>
    <row r="756" spans="1:7" x14ac:dyDescent="0.3">
      <c r="A756" t="s">
        <v>773</v>
      </c>
      <c r="B756">
        <v>1</v>
      </c>
      <c r="C756">
        <v>10</v>
      </c>
      <c r="D756">
        <v>1996</v>
      </c>
      <c r="E756">
        <v>4</v>
      </c>
      <c r="F756">
        <v>5</v>
      </c>
      <c r="G756" t="s">
        <v>144</v>
      </c>
    </row>
    <row r="757" spans="1:7" x14ac:dyDescent="0.3">
      <c r="A757" t="s">
        <v>1072</v>
      </c>
      <c r="B757">
        <v>14</v>
      </c>
      <c r="C757">
        <v>8</v>
      </c>
      <c r="D757">
        <v>1996</v>
      </c>
      <c r="E757">
        <v>1</v>
      </c>
      <c r="F757">
        <v>0.2</v>
      </c>
      <c r="G757" t="s">
        <v>135</v>
      </c>
    </row>
    <row r="758" spans="1:7" x14ac:dyDescent="0.3">
      <c r="A758" t="s">
        <v>1074</v>
      </c>
      <c r="B758">
        <v>12</v>
      </c>
      <c r="C758">
        <v>9</v>
      </c>
      <c r="D758">
        <v>1996</v>
      </c>
      <c r="E758">
        <v>1</v>
      </c>
      <c r="F758">
        <v>0.1</v>
      </c>
      <c r="G758" t="s">
        <v>135</v>
      </c>
    </row>
    <row r="759" spans="1:7" x14ac:dyDescent="0.3">
      <c r="A759" t="s">
        <v>1076</v>
      </c>
      <c r="B759">
        <v>30</v>
      </c>
      <c r="C759">
        <v>7</v>
      </c>
      <c r="D759">
        <v>1996</v>
      </c>
      <c r="E759">
        <v>1</v>
      </c>
      <c r="F759">
        <v>0.2</v>
      </c>
      <c r="G759" t="s">
        <v>135</v>
      </c>
    </row>
    <row r="760" spans="1:7" x14ac:dyDescent="0.3">
      <c r="A760" t="s">
        <v>1078</v>
      </c>
      <c r="B760">
        <v>6</v>
      </c>
      <c r="C760">
        <v>9</v>
      </c>
      <c r="D760">
        <v>1996</v>
      </c>
      <c r="E760">
        <v>1</v>
      </c>
      <c r="F760">
        <v>0.5</v>
      </c>
      <c r="G760" t="s">
        <v>144</v>
      </c>
    </row>
    <row r="761" spans="1:7" x14ac:dyDescent="0.3">
      <c r="A761" t="s">
        <v>1080</v>
      </c>
      <c r="B761">
        <v>8</v>
      </c>
      <c r="C761">
        <v>8</v>
      </c>
      <c r="D761">
        <v>1996</v>
      </c>
      <c r="E761">
        <v>1</v>
      </c>
      <c r="F761">
        <v>8</v>
      </c>
      <c r="G761" t="s">
        <v>144</v>
      </c>
    </row>
    <row r="762" spans="1:7" x14ac:dyDescent="0.3">
      <c r="A762" t="s">
        <v>1082</v>
      </c>
      <c r="B762">
        <v>15</v>
      </c>
      <c r="C762">
        <v>7</v>
      </c>
      <c r="D762">
        <v>1996</v>
      </c>
      <c r="E762">
        <v>1</v>
      </c>
      <c r="F762">
        <v>0.1</v>
      </c>
      <c r="G762" t="s">
        <v>135</v>
      </c>
    </row>
    <row r="763" spans="1:7" x14ac:dyDescent="0.3">
      <c r="A763" t="s">
        <v>1084</v>
      </c>
      <c r="B763">
        <v>11</v>
      </c>
      <c r="C763">
        <v>10</v>
      </c>
      <c r="D763">
        <v>1996</v>
      </c>
      <c r="E763">
        <v>4</v>
      </c>
      <c r="F763">
        <v>0.1</v>
      </c>
      <c r="G763" t="s">
        <v>135</v>
      </c>
    </row>
    <row r="764" spans="1:7" x14ac:dyDescent="0.3">
      <c r="A764" t="s">
        <v>1086</v>
      </c>
      <c r="B764">
        <v>18</v>
      </c>
      <c r="C764">
        <v>9</v>
      </c>
      <c r="D764">
        <v>1996</v>
      </c>
      <c r="E764">
        <v>1</v>
      </c>
      <c r="F764">
        <v>0.1</v>
      </c>
      <c r="G764" t="s">
        <v>135</v>
      </c>
    </row>
    <row r="765" spans="1:7" x14ac:dyDescent="0.3">
      <c r="A765" t="s">
        <v>1088</v>
      </c>
      <c r="B765">
        <v>10</v>
      </c>
      <c r="C765">
        <v>6</v>
      </c>
      <c r="D765">
        <v>1996</v>
      </c>
      <c r="E765">
        <v>3</v>
      </c>
      <c r="F765">
        <v>0.3</v>
      </c>
      <c r="G765" t="s">
        <v>144</v>
      </c>
    </row>
    <row r="766" spans="1:7" x14ac:dyDescent="0.3">
      <c r="A766" t="s">
        <v>572</v>
      </c>
      <c r="B766">
        <v>14</v>
      </c>
      <c r="C766">
        <v>8</v>
      </c>
      <c r="D766">
        <v>1996</v>
      </c>
      <c r="E766">
        <v>1</v>
      </c>
      <c r="F766">
        <v>50633</v>
      </c>
      <c r="G766" t="s">
        <v>247</v>
      </c>
    </row>
    <row r="767" spans="1:7" x14ac:dyDescent="0.3">
      <c r="A767" t="s">
        <v>1091</v>
      </c>
      <c r="B767">
        <v>31</v>
      </c>
      <c r="C767">
        <v>8</v>
      </c>
      <c r="D767">
        <v>1996</v>
      </c>
      <c r="E767">
        <v>4</v>
      </c>
      <c r="F767">
        <v>0.1</v>
      </c>
      <c r="G767" t="s">
        <v>135</v>
      </c>
    </row>
    <row r="768" spans="1:7" x14ac:dyDescent="0.3">
      <c r="A768" t="s">
        <v>1093</v>
      </c>
      <c r="B768">
        <v>30</v>
      </c>
      <c r="C768">
        <v>9</v>
      </c>
      <c r="D768">
        <v>1996</v>
      </c>
      <c r="E768">
        <v>8</v>
      </c>
      <c r="F768">
        <v>0.1</v>
      </c>
      <c r="G768" t="s">
        <v>135</v>
      </c>
    </row>
    <row r="769" spans="1:7" x14ac:dyDescent="0.3">
      <c r="A769" t="s">
        <v>1095</v>
      </c>
      <c r="B769">
        <v>30</v>
      </c>
      <c r="C769">
        <v>7</v>
      </c>
      <c r="D769">
        <v>1996</v>
      </c>
      <c r="E769">
        <v>1</v>
      </c>
      <c r="F769">
        <v>0.1</v>
      </c>
      <c r="G769" t="s">
        <v>135</v>
      </c>
    </row>
    <row r="770" spans="1:7" x14ac:dyDescent="0.3">
      <c r="A770" t="s">
        <v>1097</v>
      </c>
      <c r="B770">
        <v>30</v>
      </c>
      <c r="C770">
        <v>7</v>
      </c>
      <c r="D770">
        <v>1996</v>
      </c>
      <c r="E770">
        <v>1</v>
      </c>
      <c r="F770">
        <v>0.1</v>
      </c>
      <c r="G770" t="s">
        <v>135</v>
      </c>
    </row>
    <row r="771" spans="1:7" x14ac:dyDescent="0.3">
      <c r="A771" t="s">
        <v>1099</v>
      </c>
      <c r="B771">
        <v>30</v>
      </c>
      <c r="C771">
        <v>7</v>
      </c>
      <c r="D771">
        <v>1996</v>
      </c>
      <c r="E771">
        <v>1</v>
      </c>
      <c r="F771">
        <v>0.1</v>
      </c>
      <c r="G771" t="s">
        <v>135</v>
      </c>
    </row>
    <row r="772" spans="1:7" x14ac:dyDescent="0.3">
      <c r="A772" t="s">
        <v>1101</v>
      </c>
      <c r="B772">
        <v>13</v>
      </c>
      <c r="C772">
        <v>9</v>
      </c>
      <c r="D772">
        <v>1996</v>
      </c>
      <c r="E772">
        <v>1</v>
      </c>
      <c r="F772">
        <v>0.1</v>
      </c>
      <c r="G772" t="s">
        <v>135</v>
      </c>
    </row>
    <row r="773" spans="1:7" x14ac:dyDescent="0.3">
      <c r="A773" t="s">
        <v>1103</v>
      </c>
      <c r="B773">
        <v>23</v>
      </c>
      <c r="C773">
        <v>9</v>
      </c>
      <c r="D773">
        <v>1996</v>
      </c>
      <c r="E773">
        <v>4</v>
      </c>
      <c r="F773">
        <v>0.3</v>
      </c>
      <c r="G773" t="s">
        <v>144</v>
      </c>
    </row>
    <row r="774" spans="1:7" x14ac:dyDescent="0.3">
      <c r="A774" t="s">
        <v>723</v>
      </c>
      <c r="B774">
        <v>14</v>
      </c>
      <c r="C774">
        <v>8</v>
      </c>
      <c r="D774">
        <v>1996</v>
      </c>
      <c r="E774">
        <v>1</v>
      </c>
      <c r="F774">
        <v>0.1</v>
      </c>
      <c r="G774" t="s">
        <v>135</v>
      </c>
    </row>
    <row r="775" spans="1:7" x14ac:dyDescent="0.3">
      <c r="A775" t="s">
        <v>1106</v>
      </c>
      <c r="B775">
        <v>27</v>
      </c>
      <c r="C775">
        <v>8</v>
      </c>
      <c r="D775">
        <v>1996</v>
      </c>
      <c r="E775">
        <v>1</v>
      </c>
      <c r="F775">
        <v>0.1</v>
      </c>
      <c r="G775" t="s">
        <v>135</v>
      </c>
    </row>
    <row r="776" spans="1:7" x14ac:dyDescent="0.3">
      <c r="A776" t="s">
        <v>1108</v>
      </c>
      <c r="B776">
        <v>30</v>
      </c>
      <c r="C776">
        <v>7</v>
      </c>
      <c r="D776">
        <v>1996</v>
      </c>
      <c r="E776">
        <v>1</v>
      </c>
      <c r="F776">
        <v>0.1</v>
      </c>
      <c r="G776" t="s">
        <v>135</v>
      </c>
    </row>
    <row r="777" spans="1:7" x14ac:dyDescent="0.3">
      <c r="A777" t="s">
        <v>1110</v>
      </c>
      <c r="B777">
        <v>30</v>
      </c>
      <c r="C777">
        <v>7</v>
      </c>
      <c r="D777">
        <v>1996</v>
      </c>
      <c r="E777">
        <v>1</v>
      </c>
      <c r="F777">
        <v>0.1</v>
      </c>
      <c r="G777" t="s">
        <v>135</v>
      </c>
    </row>
    <row r="778" spans="1:7" x14ac:dyDescent="0.3">
      <c r="A778" t="s">
        <v>1112</v>
      </c>
      <c r="B778">
        <v>12</v>
      </c>
      <c r="C778">
        <v>9</v>
      </c>
      <c r="D778">
        <v>1996</v>
      </c>
      <c r="E778">
        <v>1</v>
      </c>
      <c r="F778">
        <v>0.2</v>
      </c>
      <c r="G778" t="s">
        <v>135</v>
      </c>
    </row>
    <row r="779" spans="1:7" x14ac:dyDescent="0.3">
      <c r="A779" t="s">
        <v>1114</v>
      </c>
      <c r="B779">
        <v>12</v>
      </c>
      <c r="C779">
        <v>9</v>
      </c>
      <c r="D779">
        <v>1996</v>
      </c>
      <c r="E779">
        <v>1</v>
      </c>
      <c r="F779">
        <v>0.1</v>
      </c>
      <c r="G779" t="s">
        <v>135</v>
      </c>
    </row>
    <row r="780" spans="1:7" x14ac:dyDescent="0.3">
      <c r="A780" t="s">
        <v>1116</v>
      </c>
      <c r="B780">
        <v>13</v>
      </c>
      <c r="C780">
        <v>9</v>
      </c>
      <c r="D780">
        <v>1996</v>
      </c>
      <c r="E780">
        <v>1</v>
      </c>
      <c r="F780">
        <v>0.2</v>
      </c>
      <c r="G780" t="s">
        <v>135</v>
      </c>
    </row>
    <row r="781" spans="1:7" x14ac:dyDescent="0.3">
      <c r="A781" t="s">
        <v>1118</v>
      </c>
      <c r="B781">
        <v>16</v>
      </c>
      <c r="C781">
        <v>8</v>
      </c>
      <c r="D781">
        <v>1996</v>
      </c>
      <c r="E781">
        <v>1</v>
      </c>
      <c r="F781">
        <v>2</v>
      </c>
      <c r="G781" t="s">
        <v>144</v>
      </c>
    </row>
    <row r="782" spans="1:7" x14ac:dyDescent="0.3">
      <c r="A782" t="s">
        <v>1120</v>
      </c>
      <c r="B782">
        <v>15</v>
      </c>
      <c r="C782">
        <v>8</v>
      </c>
      <c r="D782">
        <v>1996</v>
      </c>
      <c r="E782">
        <v>1</v>
      </c>
      <c r="F782">
        <v>0.1</v>
      </c>
      <c r="G782" t="s">
        <v>135</v>
      </c>
    </row>
    <row r="783" spans="1:7" x14ac:dyDescent="0.3">
      <c r="A783" t="s">
        <v>1122</v>
      </c>
      <c r="B783">
        <v>14</v>
      </c>
      <c r="C783">
        <v>8</v>
      </c>
      <c r="D783">
        <v>1996</v>
      </c>
      <c r="E783">
        <v>1</v>
      </c>
      <c r="F783">
        <v>1</v>
      </c>
      <c r="G783" t="s">
        <v>144</v>
      </c>
    </row>
    <row r="784" spans="1:7" x14ac:dyDescent="0.3">
      <c r="A784" t="s">
        <v>1124</v>
      </c>
      <c r="B784">
        <v>30</v>
      </c>
      <c r="C784">
        <v>7</v>
      </c>
      <c r="D784">
        <v>1996</v>
      </c>
      <c r="E784">
        <v>1</v>
      </c>
      <c r="F784">
        <v>0.3</v>
      </c>
      <c r="G784" t="s">
        <v>144</v>
      </c>
    </row>
    <row r="785" spans="1:7" x14ac:dyDescent="0.3">
      <c r="A785" t="s">
        <v>1126</v>
      </c>
      <c r="B785">
        <v>27</v>
      </c>
      <c r="C785">
        <v>8</v>
      </c>
      <c r="D785">
        <v>1996</v>
      </c>
      <c r="E785">
        <v>1</v>
      </c>
      <c r="F785">
        <v>0.1</v>
      </c>
      <c r="G785" t="s">
        <v>135</v>
      </c>
    </row>
    <row r="786" spans="1:7" x14ac:dyDescent="0.3">
      <c r="A786" t="s">
        <v>1128</v>
      </c>
      <c r="B786">
        <v>1</v>
      </c>
      <c r="C786">
        <v>10</v>
      </c>
      <c r="D786">
        <v>1996</v>
      </c>
      <c r="E786">
        <v>4</v>
      </c>
      <c r="F786">
        <v>0.1</v>
      </c>
      <c r="G786" t="s">
        <v>135</v>
      </c>
    </row>
    <row r="787" spans="1:7" x14ac:dyDescent="0.3">
      <c r="A787" t="s">
        <v>1130</v>
      </c>
      <c r="B787">
        <v>13</v>
      </c>
      <c r="C787">
        <v>9</v>
      </c>
      <c r="D787">
        <v>1996</v>
      </c>
      <c r="E787">
        <v>1</v>
      </c>
      <c r="F787">
        <v>0.1</v>
      </c>
      <c r="G787" t="s">
        <v>135</v>
      </c>
    </row>
    <row r="788" spans="1:7" x14ac:dyDescent="0.3">
      <c r="A788" t="s">
        <v>1132</v>
      </c>
      <c r="B788">
        <v>31</v>
      </c>
      <c r="C788">
        <v>7</v>
      </c>
      <c r="D788">
        <v>1996</v>
      </c>
      <c r="E788">
        <v>1</v>
      </c>
      <c r="F788">
        <v>0.1</v>
      </c>
      <c r="G788" t="s">
        <v>135</v>
      </c>
    </row>
    <row r="789" spans="1:7" x14ac:dyDescent="0.3">
      <c r="A789" t="s">
        <v>1134</v>
      </c>
      <c r="B789">
        <v>14</v>
      </c>
      <c r="C789">
        <v>8</v>
      </c>
      <c r="D789">
        <v>1996</v>
      </c>
      <c r="E789">
        <v>1</v>
      </c>
      <c r="F789">
        <v>0.1</v>
      </c>
      <c r="G789" t="s">
        <v>135</v>
      </c>
    </row>
    <row r="790" spans="1:7" x14ac:dyDescent="0.3">
      <c r="A790" t="s">
        <v>1136</v>
      </c>
      <c r="B790">
        <v>14</v>
      </c>
      <c r="C790">
        <v>8</v>
      </c>
      <c r="D790">
        <v>1996</v>
      </c>
      <c r="E790">
        <v>1</v>
      </c>
      <c r="F790">
        <v>30</v>
      </c>
      <c r="G790" t="s">
        <v>163</v>
      </c>
    </row>
    <row r="791" spans="1:7" x14ac:dyDescent="0.3">
      <c r="A791" t="s">
        <v>1138</v>
      </c>
      <c r="B791">
        <v>14</v>
      </c>
      <c r="C791">
        <v>8</v>
      </c>
      <c r="D791">
        <v>1996</v>
      </c>
      <c r="E791">
        <v>1</v>
      </c>
      <c r="F791">
        <v>0.2</v>
      </c>
      <c r="G791" t="s">
        <v>135</v>
      </c>
    </row>
    <row r="792" spans="1:7" x14ac:dyDescent="0.3">
      <c r="A792" t="s">
        <v>313</v>
      </c>
      <c r="B792">
        <v>30</v>
      </c>
      <c r="C792">
        <v>9</v>
      </c>
      <c r="D792">
        <v>1996</v>
      </c>
      <c r="E792">
        <v>1</v>
      </c>
      <c r="F792">
        <v>0.1</v>
      </c>
      <c r="G792" t="s">
        <v>135</v>
      </c>
    </row>
    <row r="793" spans="1:7" x14ac:dyDescent="0.3">
      <c r="A793" t="s">
        <v>1141</v>
      </c>
      <c r="B793">
        <v>30</v>
      </c>
      <c r="C793">
        <v>7</v>
      </c>
      <c r="D793">
        <v>1996</v>
      </c>
      <c r="E793">
        <v>1</v>
      </c>
      <c r="F793">
        <v>0.1</v>
      </c>
      <c r="G793" t="s">
        <v>135</v>
      </c>
    </row>
    <row r="794" spans="1:7" x14ac:dyDescent="0.3">
      <c r="A794" t="s">
        <v>1143</v>
      </c>
      <c r="B794">
        <v>14</v>
      </c>
      <c r="C794">
        <v>9</v>
      </c>
      <c r="D794">
        <v>1996</v>
      </c>
      <c r="E794">
        <v>1</v>
      </c>
      <c r="F794">
        <v>0.1</v>
      </c>
      <c r="G794" t="s">
        <v>135</v>
      </c>
    </row>
    <row r="795" spans="1:7" x14ac:dyDescent="0.3">
      <c r="A795" t="s">
        <v>1145</v>
      </c>
      <c r="B795">
        <v>12</v>
      </c>
      <c r="C795">
        <v>9</v>
      </c>
      <c r="D795">
        <v>1996</v>
      </c>
      <c r="E795">
        <v>1</v>
      </c>
      <c r="F795">
        <v>0.1</v>
      </c>
      <c r="G795" t="s">
        <v>135</v>
      </c>
    </row>
    <row r="796" spans="1:7" x14ac:dyDescent="0.3">
      <c r="A796" t="s">
        <v>1147</v>
      </c>
      <c r="B796">
        <v>19</v>
      </c>
      <c r="C796">
        <v>8</v>
      </c>
      <c r="D796">
        <v>1996</v>
      </c>
      <c r="E796">
        <v>3</v>
      </c>
      <c r="F796">
        <v>0.1</v>
      </c>
      <c r="G796" t="s">
        <v>135</v>
      </c>
    </row>
    <row r="797" spans="1:7" x14ac:dyDescent="0.3">
      <c r="A797" t="s">
        <v>1149</v>
      </c>
      <c r="B797">
        <v>15</v>
      </c>
      <c r="C797">
        <v>8</v>
      </c>
      <c r="D797">
        <v>1996</v>
      </c>
      <c r="E797">
        <v>1</v>
      </c>
      <c r="F797">
        <v>1</v>
      </c>
      <c r="G797" t="s">
        <v>144</v>
      </c>
    </row>
    <row r="798" spans="1:7" x14ac:dyDescent="0.3">
      <c r="A798" t="s">
        <v>1151</v>
      </c>
      <c r="B798">
        <v>1</v>
      </c>
      <c r="C798">
        <v>8</v>
      </c>
      <c r="D798">
        <v>1996</v>
      </c>
      <c r="E798">
        <v>9</v>
      </c>
      <c r="F798">
        <v>0.1</v>
      </c>
      <c r="G798" t="s">
        <v>135</v>
      </c>
    </row>
    <row r="799" spans="1:7" x14ac:dyDescent="0.3">
      <c r="A799" t="s">
        <v>1153</v>
      </c>
      <c r="B799">
        <v>13</v>
      </c>
      <c r="C799">
        <v>9</v>
      </c>
      <c r="D799">
        <v>1996</v>
      </c>
      <c r="E799">
        <v>1</v>
      </c>
      <c r="F799">
        <v>0.1</v>
      </c>
      <c r="G799" t="s">
        <v>135</v>
      </c>
    </row>
    <row r="800" spans="1:7" x14ac:dyDescent="0.3">
      <c r="A800" t="s">
        <v>1155</v>
      </c>
      <c r="B800">
        <v>29</v>
      </c>
      <c r="C800">
        <v>9</v>
      </c>
      <c r="D800">
        <v>1996</v>
      </c>
      <c r="E800">
        <v>4</v>
      </c>
      <c r="F800">
        <v>0.1</v>
      </c>
      <c r="G800" t="s">
        <v>135</v>
      </c>
    </row>
    <row r="801" spans="1:7" x14ac:dyDescent="0.3">
      <c r="A801" t="s">
        <v>1157</v>
      </c>
      <c r="B801">
        <v>9</v>
      </c>
      <c r="C801">
        <v>8</v>
      </c>
      <c r="D801">
        <v>1996</v>
      </c>
      <c r="E801">
        <v>1</v>
      </c>
      <c r="F801">
        <v>0.3</v>
      </c>
      <c r="G801" t="s">
        <v>144</v>
      </c>
    </row>
    <row r="802" spans="1:7" x14ac:dyDescent="0.3">
      <c r="A802" t="s">
        <v>1159</v>
      </c>
      <c r="B802">
        <v>1</v>
      </c>
      <c r="C802">
        <v>8</v>
      </c>
      <c r="D802">
        <v>1996</v>
      </c>
      <c r="E802">
        <v>1</v>
      </c>
      <c r="F802">
        <v>0.5</v>
      </c>
      <c r="G802" t="s">
        <v>144</v>
      </c>
    </row>
    <row r="803" spans="1:7" x14ac:dyDescent="0.3">
      <c r="A803" t="s">
        <v>1161</v>
      </c>
      <c r="B803">
        <v>14</v>
      </c>
      <c r="C803">
        <v>8</v>
      </c>
      <c r="D803">
        <v>1996</v>
      </c>
      <c r="E803">
        <v>1</v>
      </c>
      <c r="F803">
        <v>0.1</v>
      </c>
      <c r="G803" t="s">
        <v>135</v>
      </c>
    </row>
    <row r="804" spans="1:7" x14ac:dyDescent="0.3">
      <c r="A804" t="s">
        <v>1163</v>
      </c>
      <c r="B804">
        <v>30</v>
      </c>
      <c r="C804">
        <v>7</v>
      </c>
      <c r="D804">
        <v>1996</v>
      </c>
      <c r="E804">
        <v>1</v>
      </c>
      <c r="F804">
        <v>0.1</v>
      </c>
      <c r="G804" t="s">
        <v>135</v>
      </c>
    </row>
    <row r="805" spans="1:7" x14ac:dyDescent="0.3">
      <c r="A805" t="s">
        <v>1165</v>
      </c>
      <c r="B805">
        <v>14</v>
      </c>
      <c r="C805">
        <v>8</v>
      </c>
      <c r="D805">
        <v>1996</v>
      </c>
      <c r="E805">
        <v>1</v>
      </c>
      <c r="F805">
        <v>2</v>
      </c>
      <c r="G805" t="s">
        <v>144</v>
      </c>
    </row>
    <row r="806" spans="1:7" x14ac:dyDescent="0.3">
      <c r="A806" t="s">
        <v>512</v>
      </c>
      <c r="B806">
        <v>31</v>
      </c>
      <c r="C806">
        <v>7</v>
      </c>
      <c r="D806">
        <v>1996</v>
      </c>
      <c r="E806">
        <v>1</v>
      </c>
      <c r="F806">
        <v>1</v>
      </c>
      <c r="G806" t="s">
        <v>144</v>
      </c>
    </row>
    <row r="807" spans="1:7" x14ac:dyDescent="0.3">
      <c r="A807" t="s">
        <v>319</v>
      </c>
      <c r="B807">
        <v>29</v>
      </c>
      <c r="C807">
        <v>8</v>
      </c>
      <c r="D807">
        <v>1996</v>
      </c>
      <c r="E807">
        <v>1</v>
      </c>
      <c r="F807">
        <v>0.5</v>
      </c>
      <c r="G807" t="s">
        <v>144</v>
      </c>
    </row>
    <row r="808" spans="1:7" x14ac:dyDescent="0.3">
      <c r="A808" t="s">
        <v>1169</v>
      </c>
      <c r="B808">
        <v>25</v>
      </c>
      <c r="C808">
        <v>8</v>
      </c>
      <c r="D808">
        <v>1996</v>
      </c>
      <c r="E808">
        <v>9</v>
      </c>
      <c r="F808">
        <v>0.1</v>
      </c>
      <c r="G808" t="s">
        <v>135</v>
      </c>
    </row>
    <row r="809" spans="1:7" x14ac:dyDescent="0.3">
      <c r="A809" t="s">
        <v>1171</v>
      </c>
      <c r="B809">
        <v>13</v>
      </c>
      <c r="C809">
        <v>9</v>
      </c>
      <c r="D809">
        <v>1996</v>
      </c>
      <c r="E809">
        <v>1</v>
      </c>
      <c r="F809">
        <v>0.1</v>
      </c>
      <c r="G809" t="s">
        <v>135</v>
      </c>
    </row>
    <row r="810" spans="1:7" x14ac:dyDescent="0.3">
      <c r="A810" t="s">
        <v>1173</v>
      </c>
      <c r="B810">
        <v>2</v>
      </c>
      <c r="C810">
        <v>8</v>
      </c>
      <c r="D810">
        <v>1996</v>
      </c>
      <c r="E810">
        <v>1</v>
      </c>
      <c r="F810">
        <v>0.3</v>
      </c>
      <c r="G810" t="s">
        <v>144</v>
      </c>
    </row>
    <row r="811" spans="1:7" x14ac:dyDescent="0.3">
      <c r="A811" t="s">
        <v>1175</v>
      </c>
      <c r="B811">
        <v>25</v>
      </c>
      <c r="C811">
        <v>9</v>
      </c>
      <c r="D811">
        <v>1996</v>
      </c>
      <c r="E811">
        <v>4</v>
      </c>
      <c r="F811">
        <v>0.1</v>
      </c>
      <c r="G811" t="s">
        <v>135</v>
      </c>
    </row>
    <row r="813" spans="1:7" x14ac:dyDescent="0.3">
      <c r="A813" t="s">
        <v>1177</v>
      </c>
      <c r="B813">
        <v>14</v>
      </c>
      <c r="C813">
        <v>10</v>
      </c>
      <c r="D813">
        <v>1997</v>
      </c>
      <c r="E813">
        <v>4</v>
      </c>
      <c r="F813">
        <v>0.1</v>
      </c>
      <c r="G813" t="s">
        <v>135</v>
      </c>
    </row>
    <row r="814" spans="1:7" x14ac:dyDescent="0.3">
      <c r="A814" t="s">
        <v>1179</v>
      </c>
      <c r="B814">
        <v>13</v>
      </c>
      <c r="C814">
        <v>8</v>
      </c>
      <c r="D814">
        <v>1997</v>
      </c>
      <c r="E814">
        <v>1</v>
      </c>
      <c r="F814">
        <v>0.1</v>
      </c>
      <c r="G814" t="s">
        <v>135</v>
      </c>
    </row>
    <row r="815" spans="1:7" x14ac:dyDescent="0.3">
      <c r="A815" t="s">
        <v>1181</v>
      </c>
      <c r="B815">
        <v>17</v>
      </c>
      <c r="C815">
        <v>8</v>
      </c>
      <c r="D815">
        <v>1997</v>
      </c>
      <c r="E815">
        <v>4</v>
      </c>
      <c r="F815">
        <v>0.1</v>
      </c>
      <c r="G815" t="s">
        <v>135</v>
      </c>
    </row>
    <row r="816" spans="1:7" x14ac:dyDescent="0.3">
      <c r="A816" t="s">
        <v>1183</v>
      </c>
      <c r="B816">
        <v>3</v>
      </c>
      <c r="C816">
        <v>11</v>
      </c>
      <c r="D816">
        <v>1997</v>
      </c>
      <c r="E816">
        <v>4</v>
      </c>
      <c r="F816">
        <v>0.1</v>
      </c>
      <c r="G816" t="s">
        <v>135</v>
      </c>
    </row>
    <row r="817" spans="1:7" x14ac:dyDescent="0.3">
      <c r="A817" t="s">
        <v>1185</v>
      </c>
      <c r="B817">
        <v>16</v>
      </c>
      <c r="C817">
        <v>7</v>
      </c>
      <c r="D817">
        <v>1997</v>
      </c>
      <c r="E817">
        <v>4</v>
      </c>
      <c r="F817">
        <v>0.1</v>
      </c>
      <c r="G817" t="s">
        <v>135</v>
      </c>
    </row>
    <row r="818" spans="1:7" x14ac:dyDescent="0.3">
      <c r="A818" t="s">
        <v>1187</v>
      </c>
      <c r="B818">
        <v>18</v>
      </c>
      <c r="C818">
        <v>8</v>
      </c>
      <c r="D818">
        <v>1997</v>
      </c>
      <c r="E818">
        <v>4</v>
      </c>
      <c r="F818">
        <v>0.1</v>
      </c>
      <c r="G818" t="s">
        <v>135</v>
      </c>
    </row>
    <row r="819" spans="1:7" x14ac:dyDescent="0.3">
      <c r="A819" t="s">
        <v>1025</v>
      </c>
      <c r="B819">
        <v>4</v>
      </c>
      <c r="C819">
        <v>8</v>
      </c>
      <c r="D819">
        <v>1997</v>
      </c>
      <c r="E819">
        <v>1</v>
      </c>
      <c r="F819">
        <v>0.1</v>
      </c>
      <c r="G819" t="s">
        <v>135</v>
      </c>
    </row>
    <row r="820" spans="1:7" x14ac:dyDescent="0.3">
      <c r="A820" t="s">
        <v>1190</v>
      </c>
      <c r="B820">
        <v>31</v>
      </c>
      <c r="C820">
        <v>7</v>
      </c>
      <c r="D820">
        <v>1997</v>
      </c>
      <c r="E820">
        <v>1</v>
      </c>
      <c r="F820">
        <v>0.1</v>
      </c>
      <c r="G820" t="s">
        <v>135</v>
      </c>
    </row>
    <row r="821" spans="1:7" x14ac:dyDescent="0.3">
      <c r="A821" t="s">
        <v>1192</v>
      </c>
      <c r="B821">
        <v>30</v>
      </c>
      <c r="C821">
        <v>7</v>
      </c>
      <c r="D821">
        <v>1997</v>
      </c>
      <c r="E821">
        <v>1</v>
      </c>
      <c r="F821">
        <v>0.1</v>
      </c>
      <c r="G821" t="s">
        <v>135</v>
      </c>
    </row>
    <row r="822" spans="1:7" x14ac:dyDescent="0.3">
      <c r="A822" t="s">
        <v>734</v>
      </c>
      <c r="B822">
        <v>23</v>
      </c>
      <c r="C822">
        <v>8</v>
      </c>
      <c r="D822">
        <v>1997</v>
      </c>
      <c r="E822">
        <v>1</v>
      </c>
      <c r="F822">
        <v>0.1</v>
      </c>
      <c r="G822" t="s">
        <v>135</v>
      </c>
    </row>
    <row r="823" spans="1:7" x14ac:dyDescent="0.3">
      <c r="A823" t="s">
        <v>1195</v>
      </c>
      <c r="B823">
        <v>21</v>
      </c>
      <c r="C823">
        <v>7</v>
      </c>
      <c r="D823">
        <v>1997</v>
      </c>
      <c r="E823">
        <v>1</v>
      </c>
      <c r="F823">
        <v>0.2</v>
      </c>
      <c r="G823" t="s">
        <v>135</v>
      </c>
    </row>
    <row r="824" spans="1:7" x14ac:dyDescent="0.3">
      <c r="A824" t="s">
        <v>1197</v>
      </c>
      <c r="B824">
        <v>11</v>
      </c>
      <c r="C824">
        <v>9</v>
      </c>
      <c r="D824">
        <v>1997</v>
      </c>
      <c r="E824">
        <v>1</v>
      </c>
      <c r="F824">
        <v>0.1</v>
      </c>
      <c r="G824" t="s">
        <v>135</v>
      </c>
    </row>
    <row r="825" spans="1:7" x14ac:dyDescent="0.3">
      <c r="A825" t="s">
        <v>1199</v>
      </c>
      <c r="B825">
        <v>17</v>
      </c>
      <c r="C825">
        <v>7</v>
      </c>
      <c r="D825">
        <v>1997</v>
      </c>
      <c r="E825">
        <v>1</v>
      </c>
      <c r="F825">
        <v>0.1</v>
      </c>
      <c r="G825" t="s">
        <v>135</v>
      </c>
    </row>
    <row r="826" spans="1:7" x14ac:dyDescent="0.3">
      <c r="A826" t="s">
        <v>1201</v>
      </c>
      <c r="B826">
        <v>7</v>
      </c>
      <c r="C826">
        <v>7</v>
      </c>
      <c r="D826">
        <v>1997</v>
      </c>
      <c r="E826">
        <v>1</v>
      </c>
      <c r="F826">
        <v>0.1</v>
      </c>
      <c r="G826" t="s">
        <v>135</v>
      </c>
    </row>
    <row r="827" spans="1:7" x14ac:dyDescent="0.3">
      <c r="A827" t="s">
        <v>1203</v>
      </c>
      <c r="B827">
        <v>28</v>
      </c>
      <c r="C827">
        <v>9</v>
      </c>
      <c r="D827">
        <v>1997</v>
      </c>
      <c r="E827">
        <v>4</v>
      </c>
      <c r="F827">
        <v>0.1</v>
      </c>
      <c r="G827" t="s">
        <v>135</v>
      </c>
    </row>
    <row r="828" spans="1:7" x14ac:dyDescent="0.3">
      <c r="A828" t="s">
        <v>1205</v>
      </c>
      <c r="B828">
        <v>27</v>
      </c>
      <c r="C828">
        <v>8</v>
      </c>
      <c r="D828">
        <v>1997</v>
      </c>
      <c r="E828">
        <v>1</v>
      </c>
      <c r="F828">
        <v>1</v>
      </c>
      <c r="G828" t="s">
        <v>144</v>
      </c>
    </row>
    <row r="829" spans="1:7" x14ac:dyDescent="0.3">
      <c r="A829" t="s">
        <v>1207</v>
      </c>
      <c r="B829">
        <v>25</v>
      </c>
      <c r="C829">
        <v>8</v>
      </c>
      <c r="D829">
        <v>1997</v>
      </c>
      <c r="E829">
        <v>4</v>
      </c>
      <c r="F829">
        <v>0.1</v>
      </c>
      <c r="G829" t="s">
        <v>135</v>
      </c>
    </row>
    <row r="830" spans="1:7" x14ac:dyDescent="0.3">
      <c r="A830" t="s">
        <v>1209</v>
      </c>
      <c r="B830">
        <v>13</v>
      </c>
      <c r="C830">
        <v>9</v>
      </c>
      <c r="D830">
        <v>1997</v>
      </c>
      <c r="E830">
        <v>4</v>
      </c>
      <c r="F830">
        <v>0.1</v>
      </c>
      <c r="G830" t="s">
        <v>135</v>
      </c>
    </row>
    <row r="831" spans="1:7" x14ac:dyDescent="0.3">
      <c r="A831" t="s">
        <v>1211</v>
      </c>
      <c r="B831">
        <v>10</v>
      </c>
      <c r="C831">
        <v>9</v>
      </c>
      <c r="D831">
        <v>1997</v>
      </c>
      <c r="E831">
        <v>1</v>
      </c>
      <c r="F831">
        <v>0.1</v>
      </c>
      <c r="G831" t="s">
        <v>135</v>
      </c>
    </row>
    <row r="832" spans="1:7" x14ac:dyDescent="0.3">
      <c r="A832" t="s">
        <v>1213</v>
      </c>
      <c r="B832">
        <v>24</v>
      </c>
      <c r="C832">
        <v>8</v>
      </c>
      <c r="D832">
        <v>1997</v>
      </c>
      <c r="E832">
        <v>1</v>
      </c>
      <c r="F832">
        <v>3.5</v>
      </c>
      <c r="G832" t="s">
        <v>144</v>
      </c>
    </row>
    <row r="833" spans="1:7" x14ac:dyDescent="0.3">
      <c r="A833" t="s">
        <v>1215</v>
      </c>
      <c r="B833">
        <v>1</v>
      </c>
      <c r="C833">
        <v>10</v>
      </c>
      <c r="D833">
        <v>1997</v>
      </c>
      <c r="E833">
        <v>4</v>
      </c>
      <c r="F833">
        <v>0.1</v>
      </c>
      <c r="G833" t="s">
        <v>135</v>
      </c>
    </row>
    <row r="834" spans="1:7" x14ac:dyDescent="0.3">
      <c r="A834" t="s">
        <v>1217</v>
      </c>
      <c r="B834">
        <v>3</v>
      </c>
      <c r="C834">
        <v>8</v>
      </c>
      <c r="D834">
        <v>1997</v>
      </c>
      <c r="E834">
        <v>1</v>
      </c>
      <c r="F834">
        <v>0.3</v>
      </c>
      <c r="G834" t="s">
        <v>144</v>
      </c>
    </row>
    <row r="835" spans="1:7" x14ac:dyDescent="0.3">
      <c r="A835" t="s">
        <v>576</v>
      </c>
      <c r="B835">
        <v>21</v>
      </c>
      <c r="C835">
        <v>7</v>
      </c>
      <c r="D835">
        <v>1997</v>
      </c>
      <c r="E835">
        <v>1</v>
      </c>
      <c r="F835">
        <v>0.1</v>
      </c>
      <c r="G835" t="s">
        <v>135</v>
      </c>
    </row>
    <row r="836" spans="1:7" x14ac:dyDescent="0.3">
      <c r="A836" t="s">
        <v>1220</v>
      </c>
      <c r="B836">
        <v>1</v>
      </c>
      <c r="C836">
        <v>8</v>
      </c>
      <c r="D836">
        <v>1997</v>
      </c>
      <c r="E836">
        <v>1</v>
      </c>
      <c r="F836">
        <v>0.2</v>
      </c>
      <c r="G836" t="s">
        <v>135</v>
      </c>
    </row>
    <row r="837" spans="1:7" x14ac:dyDescent="0.3">
      <c r="A837" t="s">
        <v>906</v>
      </c>
      <c r="B837">
        <v>22</v>
      </c>
      <c r="C837">
        <v>7</v>
      </c>
      <c r="D837">
        <v>1997</v>
      </c>
      <c r="E837">
        <v>1</v>
      </c>
      <c r="F837">
        <v>1.5</v>
      </c>
      <c r="G837" t="s">
        <v>144</v>
      </c>
    </row>
    <row r="838" spans="1:7" x14ac:dyDescent="0.3">
      <c r="A838" t="s">
        <v>1223</v>
      </c>
      <c r="B838">
        <v>30</v>
      </c>
      <c r="C838">
        <v>6</v>
      </c>
      <c r="D838">
        <v>1997</v>
      </c>
      <c r="E838">
        <v>1</v>
      </c>
      <c r="F838">
        <v>0.1</v>
      </c>
      <c r="G838" t="s">
        <v>135</v>
      </c>
    </row>
    <row r="839" spans="1:7" x14ac:dyDescent="0.3">
      <c r="A839" t="s">
        <v>172</v>
      </c>
      <c r="B839">
        <v>22</v>
      </c>
      <c r="C839">
        <v>7</v>
      </c>
      <c r="D839">
        <v>1997</v>
      </c>
      <c r="E839">
        <v>1</v>
      </c>
      <c r="F839">
        <v>0.1</v>
      </c>
      <c r="G839" t="s">
        <v>135</v>
      </c>
    </row>
    <row r="840" spans="1:7" x14ac:dyDescent="0.3">
      <c r="A840" t="s">
        <v>725</v>
      </c>
      <c r="B840">
        <v>4</v>
      </c>
      <c r="C840">
        <v>7</v>
      </c>
      <c r="D840">
        <v>1997</v>
      </c>
      <c r="E840">
        <v>5</v>
      </c>
      <c r="F840">
        <v>0.2</v>
      </c>
      <c r="G840" t="s">
        <v>135</v>
      </c>
    </row>
    <row r="841" spans="1:7" x14ac:dyDescent="0.3">
      <c r="A841" t="s">
        <v>1227</v>
      </c>
      <c r="B841">
        <v>29</v>
      </c>
      <c r="C841">
        <v>8</v>
      </c>
      <c r="D841">
        <v>1997</v>
      </c>
      <c r="E841">
        <v>1</v>
      </c>
      <c r="F841">
        <v>0.5</v>
      </c>
      <c r="G841" t="s">
        <v>144</v>
      </c>
    </row>
    <row r="842" spans="1:7" x14ac:dyDescent="0.3">
      <c r="A842" t="s">
        <v>1229</v>
      </c>
      <c r="B842">
        <v>6</v>
      </c>
      <c r="C842">
        <v>7</v>
      </c>
      <c r="D842">
        <v>1997</v>
      </c>
      <c r="E842">
        <v>1</v>
      </c>
      <c r="F842">
        <v>0.3</v>
      </c>
      <c r="G842" t="s">
        <v>144</v>
      </c>
    </row>
    <row r="843" spans="1:7" x14ac:dyDescent="0.3">
      <c r="A843" t="s">
        <v>1231</v>
      </c>
      <c r="B843">
        <v>18</v>
      </c>
      <c r="C843">
        <v>8</v>
      </c>
      <c r="D843">
        <v>1997</v>
      </c>
      <c r="E843">
        <v>4</v>
      </c>
      <c r="F843">
        <v>1</v>
      </c>
      <c r="G843" t="s">
        <v>144</v>
      </c>
    </row>
    <row r="844" spans="1:7" x14ac:dyDescent="0.3">
      <c r="A844" t="s">
        <v>1233</v>
      </c>
      <c r="B844">
        <v>6</v>
      </c>
      <c r="C844">
        <v>9</v>
      </c>
      <c r="D844">
        <v>1997</v>
      </c>
      <c r="E844">
        <v>4</v>
      </c>
      <c r="F844">
        <v>0.1</v>
      </c>
      <c r="G844" t="s">
        <v>135</v>
      </c>
    </row>
    <row r="845" spans="1:7" x14ac:dyDescent="0.3">
      <c r="A845" t="s">
        <v>1235</v>
      </c>
      <c r="B845">
        <v>2</v>
      </c>
      <c r="C845">
        <v>8</v>
      </c>
      <c r="D845">
        <v>1997</v>
      </c>
      <c r="E845">
        <v>1</v>
      </c>
      <c r="F845">
        <v>0.1</v>
      </c>
      <c r="G845" t="s">
        <v>135</v>
      </c>
    </row>
    <row r="846" spans="1:7" x14ac:dyDescent="0.3">
      <c r="A846" t="s">
        <v>1237</v>
      </c>
      <c r="B846">
        <v>3</v>
      </c>
      <c r="C846">
        <v>8</v>
      </c>
      <c r="D846">
        <v>1997</v>
      </c>
      <c r="E846">
        <v>1</v>
      </c>
      <c r="F846">
        <v>0.5</v>
      </c>
      <c r="G846" t="s">
        <v>144</v>
      </c>
    </row>
    <row r="847" spans="1:7" x14ac:dyDescent="0.3">
      <c r="A847" t="s">
        <v>1239</v>
      </c>
      <c r="B847">
        <v>8</v>
      </c>
      <c r="C847">
        <v>10</v>
      </c>
      <c r="D847">
        <v>1997</v>
      </c>
      <c r="E847">
        <v>4</v>
      </c>
      <c r="F847">
        <v>1</v>
      </c>
      <c r="G847" t="s">
        <v>144</v>
      </c>
    </row>
    <row r="848" spans="1:7" x14ac:dyDescent="0.3">
      <c r="A848" t="s">
        <v>1241</v>
      </c>
      <c r="B848">
        <v>28</v>
      </c>
      <c r="C848">
        <v>9</v>
      </c>
      <c r="D848">
        <v>1997</v>
      </c>
      <c r="E848">
        <v>4</v>
      </c>
      <c r="F848">
        <v>0.1</v>
      </c>
      <c r="G848" t="s">
        <v>135</v>
      </c>
    </row>
    <row r="849" spans="1:7" x14ac:dyDescent="0.3">
      <c r="A849" t="s">
        <v>1243</v>
      </c>
      <c r="B849">
        <v>31</v>
      </c>
      <c r="C849">
        <v>7</v>
      </c>
      <c r="D849">
        <v>1997</v>
      </c>
      <c r="E849">
        <v>1</v>
      </c>
      <c r="F849">
        <v>0.1</v>
      </c>
      <c r="G849" t="s">
        <v>135</v>
      </c>
    </row>
    <row r="850" spans="1:7" x14ac:dyDescent="0.3">
      <c r="A850" t="s">
        <v>1245</v>
      </c>
      <c r="B850">
        <v>22</v>
      </c>
      <c r="C850">
        <v>7</v>
      </c>
      <c r="D850">
        <v>1997</v>
      </c>
      <c r="E850">
        <v>1</v>
      </c>
      <c r="F850">
        <v>0.1</v>
      </c>
      <c r="G850" t="s">
        <v>135</v>
      </c>
    </row>
    <row r="851" spans="1:7" x14ac:dyDescent="0.3">
      <c r="A851" t="s">
        <v>1247</v>
      </c>
      <c r="B851">
        <v>24</v>
      </c>
      <c r="C851">
        <v>8</v>
      </c>
      <c r="D851">
        <v>1997</v>
      </c>
      <c r="E851">
        <v>1</v>
      </c>
      <c r="F851">
        <v>0.1</v>
      </c>
      <c r="G851" t="s">
        <v>135</v>
      </c>
    </row>
    <row r="852" spans="1:7" x14ac:dyDescent="0.3">
      <c r="A852" t="s">
        <v>1249</v>
      </c>
      <c r="B852">
        <v>5</v>
      </c>
      <c r="C852">
        <v>11</v>
      </c>
      <c r="D852">
        <v>1997</v>
      </c>
      <c r="E852">
        <v>4</v>
      </c>
      <c r="F852">
        <v>0.1</v>
      </c>
      <c r="G852" t="s">
        <v>135</v>
      </c>
    </row>
    <row r="853" spans="1:7" x14ac:dyDescent="0.3">
      <c r="A853" t="s">
        <v>1251</v>
      </c>
      <c r="B853">
        <v>15</v>
      </c>
      <c r="C853">
        <v>10</v>
      </c>
      <c r="D853">
        <v>1997</v>
      </c>
      <c r="E853">
        <v>5</v>
      </c>
      <c r="F853">
        <v>0.1</v>
      </c>
      <c r="G853" t="s">
        <v>135</v>
      </c>
    </row>
    <row r="854" spans="1:7" x14ac:dyDescent="0.3">
      <c r="A854" t="s">
        <v>1253</v>
      </c>
      <c r="B854">
        <v>22</v>
      </c>
      <c r="C854">
        <v>7</v>
      </c>
      <c r="D854">
        <v>1997</v>
      </c>
      <c r="E854">
        <v>1</v>
      </c>
      <c r="F854">
        <v>57</v>
      </c>
      <c r="G854" t="s">
        <v>163</v>
      </c>
    </row>
    <row r="855" spans="1:7" x14ac:dyDescent="0.3">
      <c r="A855" t="s">
        <v>1255</v>
      </c>
      <c r="B855">
        <v>21</v>
      </c>
      <c r="C855">
        <v>7</v>
      </c>
      <c r="D855">
        <v>1997</v>
      </c>
      <c r="E855">
        <v>1</v>
      </c>
      <c r="F855">
        <v>0.1</v>
      </c>
      <c r="G855" t="s">
        <v>135</v>
      </c>
    </row>
    <row r="856" spans="1:7" x14ac:dyDescent="0.3">
      <c r="A856" t="s">
        <v>630</v>
      </c>
      <c r="B856">
        <v>1</v>
      </c>
      <c r="C856">
        <v>9</v>
      </c>
      <c r="D856">
        <v>1997</v>
      </c>
      <c r="E856">
        <v>3</v>
      </c>
      <c r="F856">
        <v>0.1</v>
      </c>
      <c r="G856" t="s">
        <v>135</v>
      </c>
    </row>
    <row r="857" spans="1:7" x14ac:dyDescent="0.3">
      <c r="A857" t="s">
        <v>1258</v>
      </c>
      <c r="B857">
        <v>7</v>
      </c>
      <c r="C857">
        <v>9</v>
      </c>
      <c r="D857">
        <v>1997</v>
      </c>
      <c r="E857">
        <v>5</v>
      </c>
      <c r="F857">
        <v>0.1</v>
      </c>
      <c r="G857" t="s">
        <v>135</v>
      </c>
    </row>
    <row r="858" spans="1:7" x14ac:dyDescent="0.3">
      <c r="A858" t="s">
        <v>1260</v>
      </c>
      <c r="B858">
        <v>17</v>
      </c>
      <c r="C858">
        <v>7</v>
      </c>
      <c r="D858">
        <v>1997</v>
      </c>
      <c r="E858">
        <v>1</v>
      </c>
      <c r="F858">
        <v>0.1</v>
      </c>
      <c r="G858" t="s">
        <v>135</v>
      </c>
    </row>
    <row r="859" spans="1:7" x14ac:dyDescent="0.3">
      <c r="A859" t="s">
        <v>1262</v>
      </c>
      <c r="B859">
        <v>13</v>
      </c>
      <c r="C859">
        <v>10</v>
      </c>
      <c r="D859">
        <v>1997</v>
      </c>
      <c r="E859">
        <v>4</v>
      </c>
      <c r="F859">
        <v>5</v>
      </c>
      <c r="G859" t="s">
        <v>144</v>
      </c>
    </row>
    <row r="860" spans="1:7" x14ac:dyDescent="0.3">
      <c r="A860" t="s">
        <v>1264</v>
      </c>
      <c r="B860">
        <v>11</v>
      </c>
      <c r="C860">
        <v>9</v>
      </c>
      <c r="D860">
        <v>1997</v>
      </c>
      <c r="E860">
        <v>1</v>
      </c>
      <c r="F860">
        <v>0.1</v>
      </c>
      <c r="G860" t="s">
        <v>135</v>
      </c>
    </row>
    <row r="862" spans="1:7" x14ac:dyDescent="0.3">
      <c r="A862" t="s">
        <v>1266</v>
      </c>
      <c r="B862">
        <v>20</v>
      </c>
      <c r="C862">
        <v>8</v>
      </c>
      <c r="D862">
        <v>1998</v>
      </c>
      <c r="E862">
        <v>1</v>
      </c>
      <c r="F862">
        <v>0.1</v>
      </c>
      <c r="G862" t="s">
        <v>135</v>
      </c>
    </row>
    <row r="863" spans="1:7" x14ac:dyDescent="0.3">
      <c r="A863" t="s">
        <v>1268</v>
      </c>
      <c r="B863">
        <v>6</v>
      </c>
      <c r="C863">
        <v>9</v>
      </c>
      <c r="D863">
        <v>1998</v>
      </c>
      <c r="E863">
        <v>4</v>
      </c>
      <c r="F863">
        <v>0.1</v>
      </c>
      <c r="G863" t="s">
        <v>135</v>
      </c>
    </row>
    <row r="864" spans="1:7" x14ac:dyDescent="0.3">
      <c r="A864" t="s">
        <v>1270</v>
      </c>
      <c r="B864">
        <v>22</v>
      </c>
      <c r="C864">
        <v>8</v>
      </c>
      <c r="D864">
        <v>1998</v>
      </c>
      <c r="E864">
        <v>1</v>
      </c>
      <c r="F864">
        <v>88</v>
      </c>
      <c r="G864" t="s">
        <v>163</v>
      </c>
    </row>
    <row r="865" spans="1:7" x14ac:dyDescent="0.3">
      <c r="A865" t="s">
        <v>1272</v>
      </c>
      <c r="B865">
        <v>21</v>
      </c>
      <c r="C865">
        <v>8</v>
      </c>
      <c r="D865">
        <v>1998</v>
      </c>
      <c r="E865">
        <v>1</v>
      </c>
      <c r="F865">
        <v>0.1</v>
      </c>
      <c r="G865" t="s">
        <v>135</v>
      </c>
    </row>
    <row r="866" spans="1:7" x14ac:dyDescent="0.3">
      <c r="A866" t="s">
        <v>1274</v>
      </c>
      <c r="B866">
        <v>20</v>
      </c>
      <c r="C866">
        <v>8</v>
      </c>
      <c r="D866">
        <v>1998</v>
      </c>
      <c r="E866">
        <v>1</v>
      </c>
      <c r="F866">
        <v>0.1</v>
      </c>
      <c r="G866" t="s">
        <v>135</v>
      </c>
    </row>
    <row r="867" spans="1:7" x14ac:dyDescent="0.3">
      <c r="A867" t="s">
        <v>1276</v>
      </c>
      <c r="B867">
        <v>25</v>
      </c>
      <c r="C867">
        <v>8</v>
      </c>
      <c r="D867">
        <v>1998</v>
      </c>
      <c r="E867">
        <v>1</v>
      </c>
      <c r="F867">
        <v>0.1</v>
      </c>
      <c r="G867" t="s">
        <v>135</v>
      </c>
    </row>
    <row r="868" spans="1:7" x14ac:dyDescent="0.3">
      <c r="A868" t="s">
        <v>1278</v>
      </c>
      <c r="B868">
        <v>22</v>
      </c>
      <c r="C868">
        <v>8</v>
      </c>
      <c r="D868">
        <v>1998</v>
      </c>
      <c r="E868">
        <v>1</v>
      </c>
      <c r="F868">
        <v>0.1</v>
      </c>
      <c r="G868" t="s">
        <v>135</v>
      </c>
    </row>
    <row r="869" spans="1:7" x14ac:dyDescent="0.3">
      <c r="A869" t="s">
        <v>1280</v>
      </c>
      <c r="B869">
        <v>27</v>
      </c>
      <c r="C869">
        <v>7</v>
      </c>
      <c r="D869">
        <v>1998</v>
      </c>
      <c r="E869">
        <v>1</v>
      </c>
      <c r="F869">
        <v>0.1</v>
      </c>
      <c r="G869" t="s">
        <v>135</v>
      </c>
    </row>
    <row r="870" spans="1:7" x14ac:dyDescent="0.3">
      <c r="A870" t="s">
        <v>1091</v>
      </c>
      <c r="B870">
        <v>7</v>
      </c>
      <c r="C870">
        <v>9</v>
      </c>
      <c r="D870">
        <v>1998</v>
      </c>
      <c r="E870">
        <v>1</v>
      </c>
      <c r="F870">
        <v>0.1</v>
      </c>
      <c r="G870" t="s">
        <v>135</v>
      </c>
    </row>
    <row r="871" spans="1:7" x14ac:dyDescent="0.3">
      <c r="A871" t="s">
        <v>1283</v>
      </c>
      <c r="B871">
        <v>1</v>
      </c>
      <c r="C871">
        <v>8</v>
      </c>
      <c r="D871">
        <v>1998</v>
      </c>
      <c r="E871">
        <v>1</v>
      </c>
      <c r="F871">
        <v>0.1</v>
      </c>
      <c r="G871" t="s">
        <v>135</v>
      </c>
    </row>
    <row r="872" spans="1:7" x14ac:dyDescent="0.3">
      <c r="A872" t="s">
        <v>1285</v>
      </c>
      <c r="B872">
        <v>20</v>
      </c>
      <c r="C872">
        <v>7</v>
      </c>
      <c r="D872">
        <v>1998</v>
      </c>
      <c r="E872">
        <v>1</v>
      </c>
      <c r="F872">
        <v>1</v>
      </c>
      <c r="G872" t="s">
        <v>144</v>
      </c>
    </row>
    <row r="873" spans="1:7" x14ac:dyDescent="0.3">
      <c r="A873" t="s">
        <v>1287</v>
      </c>
      <c r="B873">
        <v>29</v>
      </c>
      <c r="C873">
        <v>7</v>
      </c>
      <c r="D873">
        <v>1998</v>
      </c>
      <c r="E873">
        <v>1</v>
      </c>
      <c r="F873">
        <v>0.1</v>
      </c>
      <c r="G873" t="s">
        <v>135</v>
      </c>
    </row>
    <row r="874" spans="1:7" x14ac:dyDescent="0.3">
      <c r="A874" t="s">
        <v>1289</v>
      </c>
      <c r="B874">
        <v>28</v>
      </c>
      <c r="C874">
        <v>7</v>
      </c>
      <c r="D874">
        <v>1998</v>
      </c>
      <c r="E874">
        <v>1</v>
      </c>
      <c r="F874">
        <v>3.5</v>
      </c>
      <c r="G874" t="s">
        <v>144</v>
      </c>
    </row>
    <row r="875" spans="1:7" x14ac:dyDescent="0.3">
      <c r="A875" t="s">
        <v>1291</v>
      </c>
      <c r="B875">
        <v>20</v>
      </c>
      <c r="C875">
        <v>8</v>
      </c>
      <c r="D875">
        <v>1998</v>
      </c>
      <c r="E875">
        <v>1</v>
      </c>
      <c r="F875">
        <v>5</v>
      </c>
      <c r="G875" t="s">
        <v>144</v>
      </c>
    </row>
    <row r="876" spans="1:7" x14ac:dyDescent="0.3">
      <c r="A876" t="s">
        <v>1293</v>
      </c>
      <c r="B876">
        <v>7</v>
      </c>
      <c r="C876">
        <v>9</v>
      </c>
      <c r="D876">
        <v>1998</v>
      </c>
      <c r="E876">
        <v>1</v>
      </c>
      <c r="F876">
        <v>0.1</v>
      </c>
      <c r="G876" t="s">
        <v>135</v>
      </c>
    </row>
    <row r="877" spans="1:7" x14ac:dyDescent="0.3">
      <c r="A877" t="s">
        <v>1295</v>
      </c>
      <c r="B877">
        <v>28</v>
      </c>
      <c r="C877">
        <v>8</v>
      </c>
      <c r="D877">
        <v>1998</v>
      </c>
      <c r="E877">
        <v>4</v>
      </c>
      <c r="F877">
        <v>0.1</v>
      </c>
      <c r="G877" t="s">
        <v>135</v>
      </c>
    </row>
    <row r="878" spans="1:7" x14ac:dyDescent="0.3">
      <c r="A878" t="s">
        <v>1297</v>
      </c>
      <c r="B878">
        <v>13</v>
      </c>
      <c r="C878">
        <v>7</v>
      </c>
      <c r="D878">
        <v>1998</v>
      </c>
      <c r="E878">
        <v>1</v>
      </c>
      <c r="F878">
        <v>0.1</v>
      </c>
      <c r="G878" t="s">
        <v>135</v>
      </c>
    </row>
    <row r="879" spans="1:7" x14ac:dyDescent="0.3">
      <c r="A879" t="s">
        <v>1299</v>
      </c>
      <c r="B879">
        <v>18</v>
      </c>
      <c r="C879">
        <v>7</v>
      </c>
      <c r="D879">
        <v>1998</v>
      </c>
      <c r="E879">
        <v>1</v>
      </c>
      <c r="F879">
        <v>3</v>
      </c>
      <c r="G879" t="s">
        <v>144</v>
      </c>
    </row>
    <row r="880" spans="1:7" x14ac:dyDescent="0.3">
      <c r="A880" t="s">
        <v>1301</v>
      </c>
      <c r="B880">
        <v>7</v>
      </c>
      <c r="C880">
        <v>6</v>
      </c>
      <c r="D880">
        <v>1998</v>
      </c>
      <c r="E880">
        <v>2</v>
      </c>
      <c r="F880">
        <v>0.1</v>
      </c>
      <c r="G880" t="s">
        <v>135</v>
      </c>
    </row>
    <row r="881" spans="1:7" x14ac:dyDescent="0.3">
      <c r="A881" t="s">
        <v>1303</v>
      </c>
      <c r="B881">
        <v>7</v>
      </c>
      <c r="C881">
        <v>8</v>
      </c>
      <c r="D881">
        <v>1998</v>
      </c>
      <c r="E881">
        <v>1</v>
      </c>
      <c r="F881">
        <v>6</v>
      </c>
      <c r="G881" t="s">
        <v>144</v>
      </c>
    </row>
    <row r="882" spans="1:7" x14ac:dyDescent="0.3">
      <c r="A882" t="s">
        <v>1305</v>
      </c>
      <c r="B882">
        <v>7</v>
      </c>
      <c r="C882">
        <v>9</v>
      </c>
      <c r="D882">
        <v>1998</v>
      </c>
      <c r="E882">
        <v>1</v>
      </c>
      <c r="F882">
        <v>0.1</v>
      </c>
      <c r="G882" t="s">
        <v>135</v>
      </c>
    </row>
    <row r="883" spans="1:7" x14ac:dyDescent="0.3">
      <c r="A883" t="s">
        <v>1307</v>
      </c>
      <c r="B883">
        <v>27</v>
      </c>
      <c r="C883">
        <v>7</v>
      </c>
      <c r="D883">
        <v>1998</v>
      </c>
      <c r="E883">
        <v>1</v>
      </c>
      <c r="F883">
        <v>0.1</v>
      </c>
      <c r="G883" t="s">
        <v>135</v>
      </c>
    </row>
    <row r="884" spans="1:7" x14ac:dyDescent="0.3">
      <c r="A884" t="s">
        <v>1309</v>
      </c>
      <c r="B884">
        <v>6</v>
      </c>
      <c r="C884">
        <v>8</v>
      </c>
      <c r="D884">
        <v>1998</v>
      </c>
      <c r="E884">
        <v>1</v>
      </c>
      <c r="F884">
        <v>0.2</v>
      </c>
      <c r="G884" t="s">
        <v>135</v>
      </c>
    </row>
    <row r="885" spans="1:7" x14ac:dyDescent="0.3">
      <c r="A885" t="s">
        <v>1311</v>
      </c>
      <c r="B885">
        <v>3</v>
      </c>
      <c r="C885">
        <v>9</v>
      </c>
      <c r="D885">
        <v>1998</v>
      </c>
      <c r="E885">
        <v>4</v>
      </c>
      <c r="F885">
        <v>0.1</v>
      </c>
      <c r="G885" t="s">
        <v>135</v>
      </c>
    </row>
    <row r="886" spans="1:7" x14ac:dyDescent="0.3">
      <c r="A886" t="s">
        <v>1313</v>
      </c>
      <c r="B886">
        <v>1</v>
      </c>
      <c r="C886">
        <v>9</v>
      </c>
      <c r="D886">
        <v>1998</v>
      </c>
      <c r="E886">
        <v>4</v>
      </c>
      <c r="F886">
        <v>0.1</v>
      </c>
      <c r="G886" t="s">
        <v>135</v>
      </c>
    </row>
    <row r="887" spans="1:7" x14ac:dyDescent="0.3">
      <c r="A887" t="s">
        <v>1315</v>
      </c>
      <c r="B887">
        <v>30</v>
      </c>
      <c r="C887">
        <v>7</v>
      </c>
      <c r="D887">
        <v>1998</v>
      </c>
      <c r="E887">
        <v>1</v>
      </c>
      <c r="F887">
        <v>0.1</v>
      </c>
      <c r="G887" t="s">
        <v>135</v>
      </c>
    </row>
    <row r="888" spans="1:7" x14ac:dyDescent="0.3">
      <c r="A888" t="s">
        <v>1317</v>
      </c>
      <c r="B888">
        <v>29</v>
      </c>
      <c r="C888">
        <v>7</v>
      </c>
      <c r="D888">
        <v>1998</v>
      </c>
      <c r="E888">
        <v>1</v>
      </c>
      <c r="F888">
        <v>0.1</v>
      </c>
      <c r="G888" t="s">
        <v>135</v>
      </c>
    </row>
    <row r="889" spans="1:7" x14ac:dyDescent="0.3">
      <c r="A889" t="s">
        <v>1319</v>
      </c>
      <c r="B889">
        <v>28</v>
      </c>
      <c r="C889">
        <v>6</v>
      </c>
      <c r="D889">
        <v>1998</v>
      </c>
      <c r="E889">
        <v>4</v>
      </c>
      <c r="F889">
        <v>0.1</v>
      </c>
      <c r="G889" t="s">
        <v>135</v>
      </c>
    </row>
    <row r="890" spans="1:7" x14ac:dyDescent="0.3">
      <c r="A890" t="s">
        <v>1266</v>
      </c>
      <c r="B890">
        <v>20</v>
      </c>
      <c r="C890">
        <v>8</v>
      </c>
      <c r="D890">
        <v>1998</v>
      </c>
      <c r="E890">
        <v>1</v>
      </c>
      <c r="F890">
        <v>0.5</v>
      </c>
      <c r="G890" t="s">
        <v>144</v>
      </c>
    </row>
    <row r="891" spans="1:7" x14ac:dyDescent="0.3">
      <c r="A891" t="s">
        <v>1322</v>
      </c>
      <c r="B891">
        <v>29</v>
      </c>
      <c r="C891">
        <v>8</v>
      </c>
      <c r="D891">
        <v>1998</v>
      </c>
      <c r="E891">
        <v>4</v>
      </c>
      <c r="F891">
        <v>0.5</v>
      </c>
      <c r="G891" t="s">
        <v>144</v>
      </c>
    </row>
    <row r="892" spans="1:7" x14ac:dyDescent="0.3">
      <c r="A892" t="s">
        <v>1324</v>
      </c>
      <c r="B892">
        <v>27</v>
      </c>
      <c r="C892">
        <v>7</v>
      </c>
      <c r="D892">
        <v>1998</v>
      </c>
      <c r="E892">
        <v>1</v>
      </c>
      <c r="F892">
        <v>0.1</v>
      </c>
      <c r="G892" t="s">
        <v>135</v>
      </c>
    </row>
    <row r="893" spans="1:7" x14ac:dyDescent="0.3">
      <c r="A893" t="s">
        <v>1326</v>
      </c>
      <c r="B893">
        <v>18</v>
      </c>
      <c r="C893">
        <v>8</v>
      </c>
      <c r="D893">
        <v>1998</v>
      </c>
      <c r="E893">
        <v>7</v>
      </c>
      <c r="F893">
        <v>0.1</v>
      </c>
      <c r="G893" t="s">
        <v>135</v>
      </c>
    </row>
    <row r="894" spans="1:7" x14ac:dyDescent="0.3">
      <c r="A894" t="s">
        <v>1220</v>
      </c>
      <c r="B894">
        <v>10</v>
      </c>
      <c r="C894">
        <v>9</v>
      </c>
      <c r="D894">
        <v>1998</v>
      </c>
      <c r="E894">
        <v>1</v>
      </c>
      <c r="F894">
        <v>0.1</v>
      </c>
      <c r="G894" t="s">
        <v>135</v>
      </c>
    </row>
    <row r="895" spans="1:7" x14ac:dyDescent="0.3">
      <c r="A895" t="s">
        <v>1329</v>
      </c>
      <c r="B895">
        <v>21</v>
      </c>
      <c r="C895">
        <v>10</v>
      </c>
      <c r="D895">
        <v>1998</v>
      </c>
      <c r="E895">
        <v>4</v>
      </c>
      <c r="F895">
        <v>0.1</v>
      </c>
      <c r="G895" t="s">
        <v>135</v>
      </c>
    </row>
    <row r="896" spans="1:7" x14ac:dyDescent="0.3">
      <c r="A896" t="s">
        <v>1331</v>
      </c>
      <c r="B896">
        <v>21</v>
      </c>
      <c r="C896">
        <v>8</v>
      </c>
      <c r="D896">
        <v>1998</v>
      </c>
      <c r="E896">
        <v>1</v>
      </c>
      <c r="F896">
        <v>0.3</v>
      </c>
      <c r="G896" t="s">
        <v>144</v>
      </c>
    </row>
    <row r="897" spans="1:7" x14ac:dyDescent="0.3">
      <c r="A897" t="s">
        <v>794</v>
      </c>
      <c r="B897">
        <v>9</v>
      </c>
      <c r="C897">
        <v>9</v>
      </c>
      <c r="D897">
        <v>1998</v>
      </c>
      <c r="E897">
        <v>1</v>
      </c>
      <c r="F897">
        <v>0.1</v>
      </c>
      <c r="G897" t="s">
        <v>135</v>
      </c>
    </row>
    <row r="898" spans="1:7" x14ac:dyDescent="0.3">
      <c r="A898" t="s">
        <v>1334</v>
      </c>
      <c r="B898">
        <v>26</v>
      </c>
      <c r="C898">
        <v>7</v>
      </c>
      <c r="D898">
        <v>1998</v>
      </c>
      <c r="E898">
        <v>1</v>
      </c>
      <c r="F898">
        <v>0.1</v>
      </c>
      <c r="G898" t="s">
        <v>135</v>
      </c>
    </row>
    <row r="899" spans="1:7" x14ac:dyDescent="0.3">
      <c r="A899" t="s">
        <v>1229</v>
      </c>
      <c r="B899">
        <v>20</v>
      </c>
      <c r="C899">
        <v>10</v>
      </c>
      <c r="D899">
        <v>1998</v>
      </c>
      <c r="E899">
        <v>4</v>
      </c>
      <c r="F899">
        <v>0.3</v>
      </c>
      <c r="G899" t="s">
        <v>144</v>
      </c>
    </row>
    <row r="900" spans="1:7" x14ac:dyDescent="0.3">
      <c r="A900" t="s">
        <v>1337</v>
      </c>
      <c r="B900">
        <v>3</v>
      </c>
      <c r="C900">
        <v>8</v>
      </c>
      <c r="D900">
        <v>1998</v>
      </c>
      <c r="E900">
        <v>1</v>
      </c>
      <c r="F900">
        <v>0.1</v>
      </c>
      <c r="G900" t="s">
        <v>135</v>
      </c>
    </row>
    <row r="901" spans="1:7" x14ac:dyDescent="0.3">
      <c r="A901" t="s">
        <v>1339</v>
      </c>
      <c r="B901">
        <v>21</v>
      </c>
      <c r="C901">
        <v>8</v>
      </c>
      <c r="D901">
        <v>1998</v>
      </c>
      <c r="E901">
        <v>1</v>
      </c>
      <c r="F901">
        <v>0.1</v>
      </c>
      <c r="G901" t="s">
        <v>135</v>
      </c>
    </row>
    <row r="902" spans="1:7" x14ac:dyDescent="0.3">
      <c r="A902" t="s">
        <v>1341</v>
      </c>
      <c r="B902">
        <v>28</v>
      </c>
      <c r="C902">
        <v>7</v>
      </c>
      <c r="D902">
        <v>1998</v>
      </c>
      <c r="E902">
        <v>1</v>
      </c>
      <c r="F902">
        <v>0.1</v>
      </c>
      <c r="G902" t="s">
        <v>135</v>
      </c>
    </row>
    <row r="903" spans="1:7" x14ac:dyDescent="0.3">
      <c r="A903" t="s">
        <v>1343</v>
      </c>
      <c r="B903">
        <v>30</v>
      </c>
      <c r="C903">
        <v>7</v>
      </c>
      <c r="D903">
        <v>1998</v>
      </c>
      <c r="E903">
        <v>1</v>
      </c>
      <c r="F903">
        <v>0.1</v>
      </c>
      <c r="G903" t="s">
        <v>135</v>
      </c>
    </row>
    <row r="904" spans="1:7" x14ac:dyDescent="0.3">
      <c r="A904" t="s">
        <v>1345</v>
      </c>
      <c r="B904">
        <v>16</v>
      </c>
      <c r="C904">
        <v>8</v>
      </c>
      <c r="D904">
        <v>1998</v>
      </c>
      <c r="E904">
        <v>9</v>
      </c>
      <c r="F904">
        <v>5</v>
      </c>
      <c r="G904" t="s">
        <v>144</v>
      </c>
    </row>
    <row r="905" spans="1:7" x14ac:dyDescent="0.3">
      <c r="A905" t="s">
        <v>1347</v>
      </c>
      <c r="B905">
        <v>7</v>
      </c>
      <c r="C905">
        <v>9</v>
      </c>
      <c r="D905">
        <v>1998</v>
      </c>
      <c r="E905">
        <v>4</v>
      </c>
      <c r="F905">
        <v>0.1</v>
      </c>
      <c r="G905" t="s">
        <v>135</v>
      </c>
    </row>
    <row r="906" spans="1:7" x14ac:dyDescent="0.3">
      <c r="A906" t="s">
        <v>1349</v>
      </c>
      <c r="B906">
        <v>21</v>
      </c>
      <c r="C906">
        <v>8</v>
      </c>
      <c r="D906">
        <v>1998</v>
      </c>
      <c r="E906">
        <v>1</v>
      </c>
      <c r="F906">
        <v>2.2999999999999998</v>
      </c>
      <c r="G906" t="s">
        <v>144</v>
      </c>
    </row>
    <row r="907" spans="1:7" x14ac:dyDescent="0.3">
      <c r="A907" t="s">
        <v>1351</v>
      </c>
      <c r="B907">
        <v>30</v>
      </c>
      <c r="C907">
        <v>6</v>
      </c>
      <c r="D907">
        <v>1998</v>
      </c>
      <c r="E907">
        <v>1</v>
      </c>
      <c r="F907">
        <v>0.1</v>
      </c>
      <c r="G907" t="s">
        <v>135</v>
      </c>
    </row>
    <row r="908" spans="1:7" x14ac:dyDescent="0.3">
      <c r="A908" t="s">
        <v>1353</v>
      </c>
      <c r="B908">
        <v>2</v>
      </c>
      <c r="C908">
        <v>8</v>
      </c>
      <c r="D908">
        <v>1998</v>
      </c>
      <c r="E908">
        <v>1</v>
      </c>
      <c r="F908">
        <v>0.5</v>
      </c>
      <c r="G908" t="s">
        <v>144</v>
      </c>
    </row>
    <row r="909" spans="1:7" x14ac:dyDescent="0.3">
      <c r="A909" t="s">
        <v>1355</v>
      </c>
      <c r="B909">
        <v>7</v>
      </c>
      <c r="C909">
        <v>9</v>
      </c>
      <c r="D909">
        <v>1998</v>
      </c>
      <c r="E909">
        <v>1</v>
      </c>
      <c r="F909">
        <v>0.1</v>
      </c>
      <c r="G909" t="s">
        <v>135</v>
      </c>
    </row>
    <row r="910" spans="1:7" x14ac:dyDescent="0.3">
      <c r="A910" t="s">
        <v>1357</v>
      </c>
      <c r="B910">
        <v>22</v>
      </c>
      <c r="C910">
        <v>8</v>
      </c>
      <c r="D910">
        <v>1998</v>
      </c>
      <c r="E910">
        <v>4</v>
      </c>
      <c r="F910">
        <v>0.3</v>
      </c>
      <c r="G910" t="s">
        <v>144</v>
      </c>
    </row>
    <row r="911" spans="1:7" x14ac:dyDescent="0.3">
      <c r="A911" t="s">
        <v>1359</v>
      </c>
      <c r="B911">
        <v>16</v>
      </c>
      <c r="C911">
        <v>8</v>
      </c>
      <c r="D911">
        <v>1998</v>
      </c>
      <c r="E911">
        <v>3</v>
      </c>
      <c r="F911">
        <v>0.1</v>
      </c>
      <c r="G911" t="s">
        <v>135</v>
      </c>
    </row>
    <row r="912" spans="1:7" x14ac:dyDescent="0.3">
      <c r="A912" t="s">
        <v>1361</v>
      </c>
      <c r="B912">
        <v>20</v>
      </c>
      <c r="C912">
        <v>8</v>
      </c>
      <c r="D912">
        <v>1998</v>
      </c>
      <c r="E912">
        <v>1</v>
      </c>
      <c r="F912">
        <v>6</v>
      </c>
      <c r="G912" t="s">
        <v>144</v>
      </c>
    </row>
    <row r="913" spans="1:7" x14ac:dyDescent="0.3">
      <c r="A913" t="s">
        <v>1363</v>
      </c>
      <c r="B913">
        <v>14</v>
      </c>
      <c r="C913">
        <v>7</v>
      </c>
      <c r="D913">
        <v>1998</v>
      </c>
      <c r="E913">
        <v>1</v>
      </c>
      <c r="F913">
        <v>0.1</v>
      </c>
      <c r="G913" t="s">
        <v>135</v>
      </c>
    </row>
    <row r="914" spans="1:7" x14ac:dyDescent="0.3">
      <c r="A914" t="s">
        <v>1365</v>
      </c>
      <c r="B914">
        <v>20</v>
      </c>
      <c r="C914">
        <v>8</v>
      </c>
      <c r="D914">
        <v>1998</v>
      </c>
      <c r="E914">
        <v>1</v>
      </c>
      <c r="F914">
        <v>0.1</v>
      </c>
      <c r="G914" t="s">
        <v>135</v>
      </c>
    </row>
    <row r="915" spans="1:7" x14ac:dyDescent="0.3">
      <c r="A915" t="s">
        <v>1367</v>
      </c>
      <c r="B915">
        <v>17</v>
      </c>
      <c r="C915">
        <v>8</v>
      </c>
      <c r="D915">
        <v>1998</v>
      </c>
      <c r="E915">
        <v>7</v>
      </c>
      <c r="F915">
        <v>25</v>
      </c>
      <c r="G915" t="s">
        <v>163</v>
      </c>
    </row>
    <row r="916" spans="1:7" x14ac:dyDescent="0.3">
      <c r="A916" t="s">
        <v>1369</v>
      </c>
      <c r="B916">
        <v>15</v>
      </c>
      <c r="C916">
        <v>8</v>
      </c>
      <c r="D916">
        <v>1998</v>
      </c>
      <c r="E916">
        <v>7</v>
      </c>
      <c r="F916">
        <v>0.2</v>
      </c>
      <c r="G916" t="s">
        <v>135</v>
      </c>
    </row>
    <row r="917" spans="1:7" x14ac:dyDescent="0.3">
      <c r="A917" t="s">
        <v>1371</v>
      </c>
      <c r="B917">
        <v>21</v>
      </c>
      <c r="C917">
        <v>6</v>
      </c>
      <c r="D917">
        <v>1998</v>
      </c>
      <c r="E917">
        <v>3</v>
      </c>
      <c r="F917">
        <v>0.1</v>
      </c>
      <c r="G917" t="s">
        <v>135</v>
      </c>
    </row>
    <row r="919" spans="1:7" x14ac:dyDescent="0.3">
      <c r="A919" t="s">
        <v>1373</v>
      </c>
      <c r="B919">
        <v>13</v>
      </c>
      <c r="C919">
        <v>8</v>
      </c>
      <c r="D919">
        <v>1999</v>
      </c>
      <c r="E919">
        <v>1</v>
      </c>
      <c r="F919">
        <v>0.1</v>
      </c>
      <c r="G919" t="s">
        <v>135</v>
      </c>
    </row>
    <row r="920" spans="1:7" x14ac:dyDescent="0.3">
      <c r="A920" t="s">
        <v>1375</v>
      </c>
      <c r="B920">
        <v>26</v>
      </c>
      <c r="C920">
        <v>8</v>
      </c>
      <c r="D920">
        <v>1999</v>
      </c>
      <c r="E920">
        <v>4</v>
      </c>
      <c r="F920">
        <v>0.1</v>
      </c>
      <c r="G920" t="s">
        <v>135</v>
      </c>
    </row>
    <row r="921" spans="1:7" x14ac:dyDescent="0.3">
      <c r="A921" t="s">
        <v>1377</v>
      </c>
      <c r="B921">
        <v>9</v>
      </c>
      <c r="C921">
        <v>9</v>
      </c>
      <c r="D921">
        <v>1999</v>
      </c>
      <c r="E921">
        <v>4</v>
      </c>
      <c r="F921">
        <v>0.1</v>
      </c>
      <c r="G921" t="s">
        <v>135</v>
      </c>
    </row>
    <row r="922" spans="1:7" x14ac:dyDescent="0.3">
      <c r="A922" t="s">
        <v>1379</v>
      </c>
      <c r="B922">
        <v>21</v>
      </c>
      <c r="C922">
        <v>9</v>
      </c>
      <c r="D922">
        <v>1999</v>
      </c>
      <c r="E922">
        <v>4</v>
      </c>
      <c r="F922">
        <v>0.1</v>
      </c>
      <c r="G922" t="s">
        <v>135</v>
      </c>
    </row>
    <row r="923" spans="1:7" x14ac:dyDescent="0.3">
      <c r="A923" t="s">
        <v>1381</v>
      </c>
      <c r="B923">
        <v>22</v>
      </c>
      <c r="C923">
        <v>8</v>
      </c>
      <c r="D923">
        <v>1999</v>
      </c>
      <c r="E923">
        <v>1</v>
      </c>
      <c r="F923">
        <v>0.1</v>
      </c>
      <c r="G923" t="s">
        <v>135</v>
      </c>
    </row>
    <row r="924" spans="1:7" x14ac:dyDescent="0.3">
      <c r="A924" t="s">
        <v>1383</v>
      </c>
      <c r="B924">
        <v>30</v>
      </c>
      <c r="C924">
        <v>10</v>
      </c>
      <c r="D924">
        <v>1999</v>
      </c>
      <c r="E924">
        <v>4</v>
      </c>
      <c r="F924">
        <v>0.1</v>
      </c>
      <c r="G924" t="s">
        <v>135</v>
      </c>
    </row>
    <row r="925" spans="1:7" x14ac:dyDescent="0.3">
      <c r="A925" t="s">
        <v>1385</v>
      </c>
      <c r="B925">
        <v>24</v>
      </c>
      <c r="C925">
        <v>7</v>
      </c>
      <c r="D925">
        <v>1999</v>
      </c>
      <c r="E925">
        <v>1</v>
      </c>
      <c r="F925">
        <v>0.1</v>
      </c>
      <c r="G925" t="s">
        <v>135</v>
      </c>
    </row>
    <row r="926" spans="1:7" x14ac:dyDescent="0.3">
      <c r="A926" t="s">
        <v>1387</v>
      </c>
      <c r="B926">
        <v>8</v>
      </c>
      <c r="C926">
        <v>11</v>
      </c>
      <c r="D926">
        <v>1999</v>
      </c>
      <c r="E926">
        <v>4</v>
      </c>
      <c r="F926">
        <v>0.1</v>
      </c>
      <c r="G926" t="s">
        <v>135</v>
      </c>
    </row>
    <row r="927" spans="1:7" x14ac:dyDescent="0.3">
      <c r="A927" t="s">
        <v>1389</v>
      </c>
      <c r="B927">
        <v>2</v>
      </c>
      <c r="C927">
        <v>8</v>
      </c>
      <c r="D927">
        <v>1999</v>
      </c>
      <c r="E927">
        <v>1</v>
      </c>
      <c r="F927">
        <v>0.1</v>
      </c>
      <c r="G927" t="s">
        <v>135</v>
      </c>
    </row>
    <row r="928" spans="1:7" x14ac:dyDescent="0.3">
      <c r="A928" t="s">
        <v>1391</v>
      </c>
      <c r="B928">
        <v>9</v>
      </c>
      <c r="C928">
        <v>11</v>
      </c>
      <c r="D928">
        <v>1999</v>
      </c>
      <c r="E928">
        <v>4</v>
      </c>
      <c r="F928">
        <v>0.1</v>
      </c>
      <c r="G928" t="s">
        <v>135</v>
      </c>
    </row>
    <row r="929" spans="1:7" x14ac:dyDescent="0.3">
      <c r="A929" t="s">
        <v>1393</v>
      </c>
      <c r="B929">
        <v>14</v>
      </c>
      <c r="C929">
        <v>11</v>
      </c>
      <c r="D929">
        <v>1999</v>
      </c>
      <c r="E929">
        <v>4</v>
      </c>
      <c r="F929">
        <v>0.3</v>
      </c>
      <c r="G929" t="s">
        <v>144</v>
      </c>
    </row>
    <row r="930" spans="1:7" x14ac:dyDescent="0.3">
      <c r="A930" t="s">
        <v>1395</v>
      </c>
      <c r="B930">
        <v>6</v>
      </c>
      <c r="C930">
        <v>8</v>
      </c>
      <c r="D930">
        <v>1999</v>
      </c>
      <c r="E930">
        <v>1</v>
      </c>
      <c r="F930">
        <v>0.1</v>
      </c>
      <c r="G930" t="s">
        <v>135</v>
      </c>
    </row>
    <row r="931" spans="1:7" x14ac:dyDescent="0.3">
      <c r="A931" t="s">
        <v>1397</v>
      </c>
      <c r="B931">
        <v>24</v>
      </c>
      <c r="C931">
        <v>9</v>
      </c>
      <c r="D931">
        <v>1999</v>
      </c>
      <c r="E931">
        <v>4</v>
      </c>
      <c r="F931">
        <v>0.1</v>
      </c>
      <c r="G931" t="s">
        <v>135</v>
      </c>
    </row>
    <row r="932" spans="1:7" x14ac:dyDescent="0.3">
      <c r="A932" t="s">
        <v>1399</v>
      </c>
      <c r="B932">
        <v>13</v>
      </c>
      <c r="C932">
        <v>8</v>
      </c>
      <c r="D932">
        <v>1999</v>
      </c>
      <c r="E932">
        <v>1</v>
      </c>
      <c r="F932">
        <v>0.1</v>
      </c>
      <c r="G932" t="s">
        <v>135</v>
      </c>
    </row>
    <row r="933" spans="1:7" x14ac:dyDescent="0.3">
      <c r="A933" t="s">
        <v>1401</v>
      </c>
      <c r="B933">
        <v>2</v>
      </c>
      <c r="C933">
        <v>11</v>
      </c>
      <c r="D933">
        <v>1999</v>
      </c>
      <c r="E933">
        <v>1</v>
      </c>
      <c r="F933">
        <v>0.1</v>
      </c>
      <c r="G933" t="s">
        <v>135</v>
      </c>
    </row>
    <row r="934" spans="1:7" x14ac:dyDescent="0.3">
      <c r="A934" t="s">
        <v>1403</v>
      </c>
      <c r="B934">
        <v>12</v>
      </c>
      <c r="C934">
        <v>11</v>
      </c>
      <c r="D934">
        <v>1999</v>
      </c>
      <c r="E934">
        <v>4</v>
      </c>
      <c r="F934">
        <v>20</v>
      </c>
      <c r="G934" t="s">
        <v>163</v>
      </c>
    </row>
    <row r="935" spans="1:7" x14ac:dyDescent="0.3">
      <c r="A935" t="s">
        <v>1405</v>
      </c>
      <c r="B935">
        <v>13</v>
      </c>
      <c r="C935">
        <v>8</v>
      </c>
      <c r="D935">
        <v>1999</v>
      </c>
      <c r="E935">
        <v>1</v>
      </c>
      <c r="F935">
        <v>0.1</v>
      </c>
      <c r="G935" t="s">
        <v>135</v>
      </c>
    </row>
    <row r="936" spans="1:7" x14ac:dyDescent="0.3">
      <c r="A936" t="s">
        <v>1407</v>
      </c>
      <c r="B936">
        <v>14</v>
      </c>
      <c r="C936">
        <v>8</v>
      </c>
      <c r="D936">
        <v>1999</v>
      </c>
      <c r="E936">
        <v>1</v>
      </c>
      <c r="F936">
        <v>0.1</v>
      </c>
      <c r="G936" t="s">
        <v>135</v>
      </c>
    </row>
    <row r="937" spans="1:7" x14ac:dyDescent="0.3">
      <c r="A937" t="s">
        <v>1409</v>
      </c>
      <c r="B937">
        <v>2</v>
      </c>
      <c r="C937">
        <v>8</v>
      </c>
      <c r="D937">
        <v>1999</v>
      </c>
      <c r="E937">
        <v>1</v>
      </c>
      <c r="F937">
        <v>0.1</v>
      </c>
      <c r="G937" t="s">
        <v>135</v>
      </c>
    </row>
    <row r="938" spans="1:7" x14ac:dyDescent="0.3">
      <c r="A938" t="s">
        <v>1411</v>
      </c>
      <c r="B938">
        <v>13</v>
      </c>
      <c r="C938">
        <v>11</v>
      </c>
      <c r="D938">
        <v>1999</v>
      </c>
      <c r="E938">
        <v>4</v>
      </c>
      <c r="F938">
        <v>1.8</v>
      </c>
      <c r="G938" t="s">
        <v>144</v>
      </c>
    </row>
    <row r="939" spans="1:7" x14ac:dyDescent="0.3">
      <c r="A939" t="s">
        <v>1413</v>
      </c>
      <c r="B939">
        <v>9</v>
      </c>
      <c r="C939">
        <v>11</v>
      </c>
      <c r="D939">
        <v>1999</v>
      </c>
      <c r="E939">
        <v>4</v>
      </c>
      <c r="F939">
        <v>1.5</v>
      </c>
      <c r="G939" t="s">
        <v>144</v>
      </c>
    </row>
    <row r="940" spans="1:7" x14ac:dyDescent="0.3">
      <c r="A940" t="s">
        <v>1415</v>
      </c>
      <c r="B940">
        <v>10</v>
      </c>
      <c r="C940">
        <v>11</v>
      </c>
      <c r="D940">
        <v>1999</v>
      </c>
      <c r="E940">
        <v>4</v>
      </c>
      <c r="F940">
        <v>0.1</v>
      </c>
      <c r="G940" t="s">
        <v>135</v>
      </c>
    </row>
    <row r="941" spans="1:7" x14ac:dyDescent="0.3">
      <c r="A941" t="s">
        <v>1417</v>
      </c>
      <c r="B941">
        <v>18</v>
      </c>
      <c r="C941">
        <v>10</v>
      </c>
      <c r="D941">
        <v>1999</v>
      </c>
      <c r="E941">
        <v>4</v>
      </c>
      <c r="F941">
        <v>0.1</v>
      </c>
      <c r="G941" t="s">
        <v>135</v>
      </c>
    </row>
    <row r="942" spans="1:7" x14ac:dyDescent="0.3">
      <c r="A942" t="s">
        <v>1419</v>
      </c>
      <c r="B942">
        <v>24</v>
      </c>
      <c r="C942">
        <v>7</v>
      </c>
      <c r="D942">
        <v>1999</v>
      </c>
      <c r="E942">
        <v>4</v>
      </c>
      <c r="F942">
        <v>0.1</v>
      </c>
      <c r="G942" t="s">
        <v>135</v>
      </c>
    </row>
    <row r="943" spans="1:7" x14ac:dyDescent="0.3">
      <c r="A943" t="s">
        <v>1421</v>
      </c>
      <c r="B943">
        <v>2</v>
      </c>
      <c r="C943">
        <v>8</v>
      </c>
      <c r="D943">
        <v>1999</v>
      </c>
      <c r="E943">
        <v>1</v>
      </c>
      <c r="F943">
        <v>0.1</v>
      </c>
      <c r="G943" t="s">
        <v>135</v>
      </c>
    </row>
    <row r="944" spans="1:7" x14ac:dyDescent="0.3">
      <c r="A944" t="s">
        <v>1423</v>
      </c>
      <c r="B944">
        <v>19</v>
      </c>
      <c r="C944">
        <v>9</v>
      </c>
      <c r="D944">
        <v>1999</v>
      </c>
      <c r="E944">
        <v>4</v>
      </c>
      <c r="F944">
        <v>0.1</v>
      </c>
      <c r="G944" t="s">
        <v>135</v>
      </c>
    </row>
    <row r="945" spans="1:7" x14ac:dyDescent="0.3">
      <c r="A945" t="s">
        <v>1425</v>
      </c>
      <c r="B945">
        <v>30</v>
      </c>
      <c r="C945">
        <v>10</v>
      </c>
      <c r="D945">
        <v>1999</v>
      </c>
      <c r="E945">
        <v>4</v>
      </c>
      <c r="F945">
        <v>6</v>
      </c>
      <c r="G945" t="s">
        <v>144</v>
      </c>
    </row>
    <row r="946" spans="1:7" x14ac:dyDescent="0.3">
      <c r="A946" t="s">
        <v>1427</v>
      </c>
      <c r="B946">
        <v>2</v>
      </c>
      <c r="C946">
        <v>8</v>
      </c>
      <c r="D946">
        <v>1999</v>
      </c>
      <c r="E946">
        <v>1</v>
      </c>
      <c r="F946">
        <v>0.1</v>
      </c>
      <c r="G946" t="s">
        <v>135</v>
      </c>
    </row>
    <row r="947" spans="1:7" x14ac:dyDescent="0.3">
      <c r="A947" t="s">
        <v>1429</v>
      </c>
      <c r="B947">
        <v>2</v>
      </c>
      <c r="C947">
        <v>8</v>
      </c>
      <c r="D947">
        <v>1999</v>
      </c>
      <c r="E947">
        <v>1</v>
      </c>
      <c r="F947">
        <v>0.1</v>
      </c>
      <c r="G947" t="s">
        <v>135</v>
      </c>
    </row>
    <row r="948" spans="1:7" x14ac:dyDescent="0.3">
      <c r="A948" t="s">
        <v>1431</v>
      </c>
      <c r="B948">
        <v>3</v>
      </c>
      <c r="C948">
        <v>9</v>
      </c>
      <c r="D948">
        <v>1999</v>
      </c>
      <c r="E948">
        <v>4</v>
      </c>
      <c r="F948">
        <v>0.1</v>
      </c>
      <c r="G948" t="s">
        <v>135</v>
      </c>
    </row>
    <row r="949" spans="1:7" x14ac:dyDescent="0.3">
      <c r="A949" t="s">
        <v>1433</v>
      </c>
      <c r="B949">
        <v>2</v>
      </c>
      <c r="C949">
        <v>9</v>
      </c>
      <c r="D949">
        <v>1999</v>
      </c>
      <c r="E949">
        <v>3</v>
      </c>
      <c r="F949">
        <v>0.1</v>
      </c>
      <c r="G949" t="s">
        <v>135</v>
      </c>
    </row>
    <row r="950" spans="1:7" x14ac:dyDescent="0.3">
      <c r="A950" t="s">
        <v>1435</v>
      </c>
      <c r="B950">
        <v>25</v>
      </c>
      <c r="C950">
        <v>9</v>
      </c>
      <c r="D950">
        <v>1999</v>
      </c>
      <c r="E950">
        <v>4</v>
      </c>
      <c r="F950">
        <v>0.1</v>
      </c>
      <c r="G950" t="s">
        <v>135</v>
      </c>
    </row>
    <row r="951" spans="1:7" x14ac:dyDescent="0.3">
      <c r="A951" t="s">
        <v>1437</v>
      </c>
      <c r="B951">
        <v>25</v>
      </c>
      <c r="C951">
        <v>6</v>
      </c>
      <c r="D951">
        <v>1999</v>
      </c>
      <c r="E951">
        <v>9</v>
      </c>
      <c r="F951">
        <v>0.1</v>
      </c>
      <c r="G951" t="s">
        <v>135</v>
      </c>
    </row>
    <row r="952" spans="1:7" x14ac:dyDescent="0.3">
      <c r="A952" t="s">
        <v>1439</v>
      </c>
      <c r="B952">
        <v>13</v>
      </c>
      <c r="C952">
        <v>8</v>
      </c>
      <c r="D952">
        <v>1999</v>
      </c>
      <c r="E952">
        <v>1</v>
      </c>
      <c r="F952">
        <v>0.1</v>
      </c>
      <c r="G952" t="s">
        <v>135</v>
      </c>
    </row>
    <row r="953" spans="1:7" x14ac:dyDescent="0.3">
      <c r="A953" t="s">
        <v>1441</v>
      </c>
      <c r="B953">
        <v>3</v>
      </c>
      <c r="C953">
        <v>10</v>
      </c>
      <c r="D953">
        <v>1999</v>
      </c>
      <c r="E953">
        <v>4</v>
      </c>
      <c r="F953">
        <v>0.1</v>
      </c>
      <c r="G953" t="s">
        <v>135</v>
      </c>
    </row>
    <row r="954" spans="1:7" x14ac:dyDescent="0.3">
      <c r="A954" t="s">
        <v>1443</v>
      </c>
      <c r="B954">
        <v>13</v>
      </c>
      <c r="C954">
        <v>8</v>
      </c>
      <c r="D954">
        <v>1999</v>
      </c>
      <c r="E954">
        <v>1</v>
      </c>
      <c r="F954">
        <v>0.1</v>
      </c>
      <c r="G954" t="s">
        <v>135</v>
      </c>
    </row>
    <row r="955" spans="1:7" x14ac:dyDescent="0.3">
      <c r="A955" t="s">
        <v>1445</v>
      </c>
      <c r="B955">
        <v>23</v>
      </c>
      <c r="C955">
        <v>7</v>
      </c>
      <c r="D955">
        <v>1999</v>
      </c>
      <c r="E955">
        <v>1</v>
      </c>
      <c r="F955">
        <v>0.1</v>
      </c>
      <c r="G955" t="s">
        <v>135</v>
      </c>
    </row>
    <row r="956" spans="1:7" x14ac:dyDescent="0.3">
      <c r="A956" t="s">
        <v>1447</v>
      </c>
      <c r="B956">
        <v>2</v>
      </c>
      <c r="C956">
        <v>8</v>
      </c>
      <c r="D956">
        <v>1999</v>
      </c>
      <c r="E956">
        <v>1</v>
      </c>
      <c r="F956">
        <v>0.1</v>
      </c>
      <c r="G956" t="s">
        <v>135</v>
      </c>
    </row>
    <row r="957" spans="1:7" x14ac:dyDescent="0.3">
      <c r="A957" t="s">
        <v>1449</v>
      </c>
      <c r="B957">
        <v>3</v>
      </c>
      <c r="C957">
        <v>8</v>
      </c>
      <c r="D957">
        <v>1999</v>
      </c>
      <c r="E957">
        <v>1</v>
      </c>
      <c r="F957">
        <v>0.1</v>
      </c>
      <c r="G957" t="s">
        <v>135</v>
      </c>
    </row>
    <row r="958" spans="1:7" x14ac:dyDescent="0.3">
      <c r="A958" t="s">
        <v>1451</v>
      </c>
      <c r="B958">
        <v>1</v>
      </c>
      <c r="C958">
        <v>8</v>
      </c>
      <c r="D958">
        <v>1999</v>
      </c>
      <c r="E958">
        <v>1</v>
      </c>
      <c r="F958">
        <v>0.3</v>
      </c>
      <c r="G958" t="s">
        <v>144</v>
      </c>
    </row>
    <row r="959" spans="1:7" x14ac:dyDescent="0.3">
      <c r="A959" t="s">
        <v>1453</v>
      </c>
      <c r="B959">
        <v>15</v>
      </c>
      <c r="C959">
        <v>8</v>
      </c>
      <c r="D959">
        <v>1999</v>
      </c>
      <c r="E959">
        <v>1</v>
      </c>
      <c r="F959">
        <v>0.1</v>
      </c>
      <c r="G959" t="s">
        <v>135</v>
      </c>
    </row>
    <row r="960" spans="1:7" x14ac:dyDescent="0.3">
      <c r="A960" t="s">
        <v>1455</v>
      </c>
      <c r="B960">
        <v>12</v>
      </c>
      <c r="C960">
        <v>9</v>
      </c>
      <c r="D960">
        <v>1999</v>
      </c>
      <c r="E960">
        <v>4</v>
      </c>
      <c r="F960">
        <v>0.1</v>
      </c>
      <c r="G960" t="s">
        <v>135</v>
      </c>
    </row>
    <row r="961" spans="1:7" x14ac:dyDescent="0.3">
      <c r="A961" t="s">
        <v>1457</v>
      </c>
      <c r="B961">
        <v>14</v>
      </c>
      <c r="C961">
        <v>8</v>
      </c>
      <c r="D961">
        <v>1999</v>
      </c>
      <c r="E961">
        <v>1</v>
      </c>
      <c r="F961">
        <v>0.1</v>
      </c>
      <c r="G961" t="s">
        <v>135</v>
      </c>
    </row>
    <row r="962" spans="1:7" x14ac:dyDescent="0.3">
      <c r="A962" t="s">
        <v>1459</v>
      </c>
      <c r="B962">
        <v>19</v>
      </c>
      <c r="C962">
        <v>8</v>
      </c>
      <c r="D962">
        <v>1999</v>
      </c>
      <c r="E962">
        <v>1</v>
      </c>
      <c r="F962">
        <v>0.1</v>
      </c>
      <c r="G962" t="s">
        <v>135</v>
      </c>
    </row>
    <row r="963" spans="1:7" x14ac:dyDescent="0.3">
      <c r="A963" t="s">
        <v>1461</v>
      </c>
      <c r="B963">
        <v>13</v>
      </c>
      <c r="C963">
        <v>8</v>
      </c>
      <c r="D963">
        <v>1999</v>
      </c>
      <c r="E963">
        <v>1</v>
      </c>
      <c r="F963">
        <v>0.1</v>
      </c>
      <c r="G963" t="s">
        <v>135</v>
      </c>
    </row>
    <row r="964" spans="1:7" x14ac:dyDescent="0.3">
      <c r="A964" t="s">
        <v>1463</v>
      </c>
      <c r="B964">
        <v>23</v>
      </c>
      <c r="C964">
        <v>9</v>
      </c>
      <c r="D964">
        <v>1999</v>
      </c>
      <c r="E964">
        <v>1</v>
      </c>
      <c r="F964">
        <v>3</v>
      </c>
      <c r="G964" t="s">
        <v>144</v>
      </c>
    </row>
    <row r="965" spans="1:7" x14ac:dyDescent="0.3">
      <c r="A965" t="s">
        <v>1465</v>
      </c>
      <c r="B965">
        <v>11</v>
      </c>
      <c r="C965">
        <v>11</v>
      </c>
      <c r="D965">
        <v>1999</v>
      </c>
      <c r="E965">
        <v>4</v>
      </c>
      <c r="F965">
        <v>0.3</v>
      </c>
      <c r="G965" t="s">
        <v>144</v>
      </c>
    </row>
    <row r="966" spans="1:7" x14ac:dyDescent="0.3">
      <c r="A966" t="s">
        <v>1467</v>
      </c>
      <c r="B966">
        <v>21</v>
      </c>
      <c r="C966">
        <v>9</v>
      </c>
      <c r="D966">
        <v>1999</v>
      </c>
      <c r="E966">
        <v>4</v>
      </c>
      <c r="F966">
        <v>0.1</v>
      </c>
      <c r="G966" t="s">
        <v>135</v>
      </c>
    </row>
    <row r="967" spans="1:7" x14ac:dyDescent="0.3">
      <c r="A967" t="s">
        <v>1469</v>
      </c>
      <c r="B967">
        <v>25</v>
      </c>
      <c r="C967">
        <v>10</v>
      </c>
      <c r="D967">
        <v>1999</v>
      </c>
      <c r="E967">
        <v>4</v>
      </c>
      <c r="F967">
        <v>0.1</v>
      </c>
      <c r="G967" t="s">
        <v>135</v>
      </c>
    </row>
    <row r="968" spans="1:7" x14ac:dyDescent="0.3">
      <c r="A968" t="s">
        <v>1471</v>
      </c>
      <c r="B968">
        <v>10</v>
      </c>
      <c r="C968">
        <v>8</v>
      </c>
      <c r="D968">
        <v>1999</v>
      </c>
      <c r="E968">
        <v>1</v>
      </c>
      <c r="F968">
        <v>0.3</v>
      </c>
      <c r="G968" t="s">
        <v>144</v>
      </c>
    </row>
    <row r="969" spans="1:7" x14ac:dyDescent="0.3">
      <c r="A969" t="s">
        <v>1473</v>
      </c>
      <c r="B969">
        <v>9</v>
      </c>
      <c r="C969">
        <v>11</v>
      </c>
      <c r="D969">
        <v>1999</v>
      </c>
      <c r="E969">
        <v>4</v>
      </c>
      <c r="F969">
        <v>0.2</v>
      </c>
      <c r="G969" t="s">
        <v>135</v>
      </c>
    </row>
    <row r="970" spans="1:7" x14ac:dyDescent="0.3">
      <c r="A970" t="s">
        <v>1475</v>
      </c>
      <c r="B970">
        <v>3</v>
      </c>
      <c r="C970">
        <v>8</v>
      </c>
      <c r="D970">
        <v>1999</v>
      </c>
      <c r="E970">
        <v>1</v>
      </c>
      <c r="F970">
        <v>0.1</v>
      </c>
      <c r="G970" t="s">
        <v>135</v>
      </c>
    </row>
    <row r="971" spans="1:7" x14ac:dyDescent="0.3">
      <c r="A971" t="s">
        <v>1477</v>
      </c>
      <c r="B971">
        <v>10</v>
      </c>
      <c r="C971">
        <v>9</v>
      </c>
      <c r="D971">
        <v>1999</v>
      </c>
      <c r="E971">
        <v>3</v>
      </c>
      <c r="F971">
        <v>1.1000000000000001</v>
      </c>
      <c r="G971" t="s">
        <v>144</v>
      </c>
    </row>
    <row r="972" spans="1:7" x14ac:dyDescent="0.3">
      <c r="A972" t="s">
        <v>1479</v>
      </c>
      <c r="B972">
        <v>5</v>
      </c>
      <c r="C972">
        <v>10</v>
      </c>
      <c r="D972">
        <v>1999</v>
      </c>
      <c r="E972">
        <v>9</v>
      </c>
      <c r="F972">
        <v>0.1</v>
      </c>
      <c r="G972" t="s">
        <v>135</v>
      </c>
    </row>
    <row r="973" spans="1:7" x14ac:dyDescent="0.3">
      <c r="A973" t="s">
        <v>1481</v>
      </c>
      <c r="B973">
        <v>23</v>
      </c>
      <c r="C973">
        <v>7</v>
      </c>
      <c r="D973">
        <v>1999</v>
      </c>
      <c r="E973">
        <v>1</v>
      </c>
      <c r="F973">
        <v>0.1</v>
      </c>
      <c r="G973" t="s">
        <v>135</v>
      </c>
    </row>
    <row r="974" spans="1:7" x14ac:dyDescent="0.3">
      <c r="A974" t="s">
        <v>1483</v>
      </c>
      <c r="B974">
        <v>29</v>
      </c>
      <c r="C974">
        <v>8</v>
      </c>
      <c r="D974">
        <v>1999</v>
      </c>
      <c r="E974">
        <v>1</v>
      </c>
      <c r="F974">
        <v>0.1</v>
      </c>
      <c r="G974" t="s">
        <v>135</v>
      </c>
    </row>
    <row r="975" spans="1:7" x14ac:dyDescent="0.3">
      <c r="A975" t="s">
        <v>1485</v>
      </c>
      <c r="B975">
        <v>14</v>
      </c>
      <c r="C975">
        <v>8</v>
      </c>
      <c r="D975">
        <v>1999</v>
      </c>
      <c r="E975">
        <v>1</v>
      </c>
      <c r="F975">
        <v>0.1</v>
      </c>
      <c r="G975" t="s">
        <v>135</v>
      </c>
    </row>
    <row r="976" spans="1:7" x14ac:dyDescent="0.3">
      <c r="A976" t="s">
        <v>1487</v>
      </c>
      <c r="B976">
        <v>14</v>
      </c>
      <c r="C976">
        <v>8</v>
      </c>
      <c r="D976">
        <v>1999</v>
      </c>
      <c r="E976">
        <v>1</v>
      </c>
      <c r="F976">
        <v>0.1</v>
      </c>
      <c r="G976" t="s">
        <v>135</v>
      </c>
    </row>
    <row r="977" spans="1:7" x14ac:dyDescent="0.3">
      <c r="A977" t="s">
        <v>1489</v>
      </c>
      <c r="B977">
        <v>2</v>
      </c>
      <c r="C977">
        <v>8</v>
      </c>
      <c r="D977">
        <v>1999</v>
      </c>
      <c r="E977">
        <v>1</v>
      </c>
      <c r="F977">
        <v>0.1</v>
      </c>
      <c r="G977" t="s">
        <v>135</v>
      </c>
    </row>
    <row r="978" spans="1:7" x14ac:dyDescent="0.3">
      <c r="A978" t="s">
        <v>1491</v>
      </c>
      <c r="B978">
        <v>2</v>
      </c>
      <c r="C978">
        <v>8</v>
      </c>
      <c r="D978">
        <v>1999</v>
      </c>
      <c r="E978">
        <v>1</v>
      </c>
      <c r="F978">
        <v>0.3</v>
      </c>
      <c r="G978" t="s">
        <v>144</v>
      </c>
    </row>
    <row r="979" spans="1:7" x14ac:dyDescent="0.3">
      <c r="A979" t="s">
        <v>1493</v>
      </c>
      <c r="B979">
        <v>16</v>
      </c>
      <c r="C979">
        <v>8</v>
      </c>
      <c r="D979">
        <v>1999</v>
      </c>
      <c r="E979">
        <v>1</v>
      </c>
      <c r="F979">
        <v>0.1</v>
      </c>
      <c r="G979" t="s">
        <v>135</v>
      </c>
    </row>
    <row r="980" spans="1:7" x14ac:dyDescent="0.3">
      <c r="A980" t="s">
        <v>1495</v>
      </c>
      <c r="B980">
        <v>4</v>
      </c>
      <c r="C980">
        <v>8</v>
      </c>
      <c r="D980">
        <v>1999</v>
      </c>
      <c r="E980">
        <v>1</v>
      </c>
      <c r="F980">
        <v>0.1</v>
      </c>
      <c r="G980" t="s">
        <v>135</v>
      </c>
    </row>
    <row r="981" spans="1:7" x14ac:dyDescent="0.3">
      <c r="A981" t="s">
        <v>1497</v>
      </c>
      <c r="B981">
        <v>3</v>
      </c>
      <c r="C981">
        <v>8</v>
      </c>
      <c r="D981">
        <v>1999</v>
      </c>
      <c r="E981">
        <v>1</v>
      </c>
      <c r="F981">
        <v>0.1</v>
      </c>
      <c r="G981" t="s">
        <v>135</v>
      </c>
    </row>
    <row r="982" spans="1:7" x14ac:dyDescent="0.3">
      <c r="A982" t="s">
        <v>1499</v>
      </c>
      <c r="B982">
        <v>27</v>
      </c>
      <c r="C982">
        <v>8</v>
      </c>
      <c r="D982">
        <v>1999</v>
      </c>
      <c r="E982">
        <v>1</v>
      </c>
      <c r="F982">
        <v>50</v>
      </c>
      <c r="G982" t="s">
        <v>163</v>
      </c>
    </row>
    <row r="983" spans="1:7" x14ac:dyDescent="0.3">
      <c r="A983" t="s">
        <v>1501</v>
      </c>
      <c r="B983">
        <v>4</v>
      </c>
      <c r="C983">
        <v>8</v>
      </c>
      <c r="D983">
        <v>1999</v>
      </c>
      <c r="E983">
        <v>1</v>
      </c>
      <c r="F983">
        <v>0.1</v>
      </c>
      <c r="G983" t="s">
        <v>135</v>
      </c>
    </row>
    <row r="984" spans="1:7" x14ac:dyDescent="0.3">
      <c r="A984" t="s">
        <v>1503</v>
      </c>
      <c r="B984">
        <v>17</v>
      </c>
      <c r="C984">
        <v>8</v>
      </c>
      <c r="D984">
        <v>1999</v>
      </c>
      <c r="E984">
        <v>1</v>
      </c>
      <c r="F984">
        <v>1</v>
      </c>
      <c r="G984" t="s">
        <v>144</v>
      </c>
    </row>
    <row r="986" spans="1:7" x14ac:dyDescent="0.3">
      <c r="A986" t="s">
        <v>1505</v>
      </c>
      <c r="B986">
        <v>7</v>
      </c>
      <c r="C986">
        <v>7</v>
      </c>
      <c r="D986">
        <v>2000</v>
      </c>
      <c r="E986">
        <v>1</v>
      </c>
      <c r="F986">
        <v>0.1</v>
      </c>
      <c r="G986" t="s">
        <v>135</v>
      </c>
    </row>
    <row r="987" spans="1:7" x14ac:dyDescent="0.3">
      <c r="A987" t="s">
        <v>1507</v>
      </c>
      <c r="B987">
        <v>6</v>
      </c>
      <c r="C987">
        <v>8</v>
      </c>
      <c r="D987">
        <v>2000</v>
      </c>
      <c r="E987">
        <v>1</v>
      </c>
      <c r="F987">
        <v>0.1</v>
      </c>
      <c r="G987" t="s">
        <v>135</v>
      </c>
    </row>
    <row r="988" spans="1:7" x14ac:dyDescent="0.3">
      <c r="A988" t="s">
        <v>1509</v>
      </c>
      <c r="B988">
        <v>6</v>
      </c>
      <c r="C988">
        <v>9</v>
      </c>
      <c r="D988">
        <v>2000</v>
      </c>
      <c r="E988">
        <v>4</v>
      </c>
      <c r="F988">
        <v>0.2</v>
      </c>
      <c r="G988" t="s">
        <v>135</v>
      </c>
    </row>
    <row r="989" spans="1:7" x14ac:dyDescent="0.3">
      <c r="A989" t="s">
        <v>1511</v>
      </c>
      <c r="B989">
        <v>28</v>
      </c>
      <c r="C989">
        <v>8</v>
      </c>
      <c r="D989">
        <v>2000</v>
      </c>
      <c r="E989">
        <v>3</v>
      </c>
      <c r="F989">
        <v>0.1</v>
      </c>
      <c r="G989" t="s">
        <v>135</v>
      </c>
    </row>
    <row r="990" spans="1:7" x14ac:dyDescent="0.3">
      <c r="A990" t="s">
        <v>1513</v>
      </c>
      <c r="B990">
        <v>18</v>
      </c>
      <c r="C990">
        <v>7</v>
      </c>
      <c r="D990">
        <v>2000</v>
      </c>
      <c r="E990">
        <v>1</v>
      </c>
      <c r="F990">
        <v>0.1</v>
      </c>
      <c r="G990" t="s">
        <v>135</v>
      </c>
    </row>
    <row r="991" spans="1:7" x14ac:dyDescent="0.3">
      <c r="A991" t="s">
        <v>1515</v>
      </c>
      <c r="B991">
        <v>1</v>
      </c>
      <c r="C991">
        <v>9</v>
      </c>
      <c r="D991">
        <v>2000</v>
      </c>
      <c r="E991">
        <v>1</v>
      </c>
      <c r="F991">
        <v>0.2</v>
      </c>
      <c r="G991" t="s">
        <v>135</v>
      </c>
    </row>
    <row r="992" spans="1:7" x14ac:dyDescent="0.3">
      <c r="A992" t="s">
        <v>1517</v>
      </c>
      <c r="B992">
        <v>10</v>
      </c>
      <c r="C992">
        <v>8</v>
      </c>
      <c r="D992">
        <v>2000</v>
      </c>
      <c r="E992">
        <v>1</v>
      </c>
      <c r="F992">
        <v>0.1</v>
      </c>
      <c r="G992" t="s">
        <v>135</v>
      </c>
    </row>
    <row r="993" spans="1:7" x14ac:dyDescent="0.3">
      <c r="A993" t="s">
        <v>131</v>
      </c>
      <c r="B993">
        <v>16</v>
      </c>
      <c r="C993">
        <v>9</v>
      </c>
      <c r="D993">
        <v>2000</v>
      </c>
      <c r="E993">
        <v>4</v>
      </c>
      <c r="F993">
        <v>0.1</v>
      </c>
      <c r="G993" t="s">
        <v>135</v>
      </c>
    </row>
    <row r="994" spans="1:7" x14ac:dyDescent="0.3">
      <c r="A994" t="s">
        <v>1520</v>
      </c>
      <c r="B994">
        <v>4</v>
      </c>
      <c r="C994">
        <v>7</v>
      </c>
      <c r="D994">
        <v>2000</v>
      </c>
      <c r="E994">
        <v>9</v>
      </c>
      <c r="F994">
        <v>0.1</v>
      </c>
      <c r="G994" t="s">
        <v>135</v>
      </c>
    </row>
    <row r="995" spans="1:7" x14ac:dyDescent="0.3">
      <c r="A995" t="s">
        <v>870</v>
      </c>
      <c r="B995">
        <v>24</v>
      </c>
      <c r="C995">
        <v>8</v>
      </c>
      <c r="D995">
        <v>2000</v>
      </c>
      <c r="E995">
        <v>1</v>
      </c>
      <c r="F995">
        <v>591</v>
      </c>
      <c r="G995" t="s">
        <v>186</v>
      </c>
    </row>
    <row r="996" spans="1:7" x14ac:dyDescent="0.3">
      <c r="A996" t="s">
        <v>1523</v>
      </c>
      <c r="B996">
        <v>5</v>
      </c>
      <c r="C996">
        <v>8</v>
      </c>
      <c r="D996">
        <v>2000</v>
      </c>
      <c r="E996">
        <v>1</v>
      </c>
      <c r="F996">
        <v>1</v>
      </c>
      <c r="G996" t="s">
        <v>144</v>
      </c>
    </row>
    <row r="997" spans="1:7" x14ac:dyDescent="0.3">
      <c r="A997" t="s">
        <v>1525</v>
      </c>
      <c r="B997">
        <v>10</v>
      </c>
      <c r="C997">
        <v>8</v>
      </c>
      <c r="D997">
        <v>2000</v>
      </c>
      <c r="E997">
        <v>1</v>
      </c>
      <c r="F997">
        <v>0.1</v>
      </c>
      <c r="G997" t="s">
        <v>135</v>
      </c>
    </row>
    <row r="998" spans="1:7" x14ac:dyDescent="0.3">
      <c r="A998" t="s">
        <v>1527</v>
      </c>
      <c r="B998">
        <v>10</v>
      </c>
      <c r="C998">
        <v>8</v>
      </c>
      <c r="D998">
        <v>2000</v>
      </c>
      <c r="E998">
        <v>1</v>
      </c>
      <c r="F998">
        <v>0.1</v>
      </c>
      <c r="G998" t="s">
        <v>135</v>
      </c>
    </row>
    <row r="999" spans="1:7" x14ac:dyDescent="0.3">
      <c r="A999" t="s">
        <v>1529</v>
      </c>
      <c r="B999">
        <v>24</v>
      </c>
      <c r="C999">
        <v>8</v>
      </c>
      <c r="D999">
        <v>2000</v>
      </c>
      <c r="E999">
        <v>1</v>
      </c>
      <c r="F999">
        <v>5</v>
      </c>
      <c r="G999" t="s">
        <v>144</v>
      </c>
    </row>
    <row r="1000" spans="1:7" x14ac:dyDescent="0.3">
      <c r="A1000" t="s">
        <v>1531</v>
      </c>
      <c r="B1000">
        <v>18</v>
      </c>
      <c r="C1000">
        <v>8</v>
      </c>
      <c r="D1000">
        <v>2000</v>
      </c>
      <c r="E1000">
        <v>4</v>
      </c>
      <c r="F1000">
        <v>0.1</v>
      </c>
      <c r="G1000" t="s">
        <v>135</v>
      </c>
    </row>
    <row r="1001" spans="1:7" x14ac:dyDescent="0.3">
      <c r="A1001" t="s">
        <v>1533</v>
      </c>
      <c r="B1001">
        <v>2</v>
      </c>
      <c r="C1001">
        <v>9</v>
      </c>
      <c r="D1001">
        <v>2000</v>
      </c>
      <c r="E1001">
        <v>1</v>
      </c>
      <c r="F1001">
        <v>0.1</v>
      </c>
      <c r="G1001" t="s">
        <v>135</v>
      </c>
    </row>
    <row r="1002" spans="1:7" x14ac:dyDescent="0.3">
      <c r="A1002" t="s">
        <v>1535</v>
      </c>
      <c r="B1002">
        <v>11</v>
      </c>
      <c r="C1002">
        <v>8</v>
      </c>
      <c r="D1002">
        <v>2000</v>
      </c>
      <c r="E1002">
        <v>1</v>
      </c>
      <c r="F1002">
        <v>0.5</v>
      </c>
      <c r="G1002" t="s">
        <v>144</v>
      </c>
    </row>
    <row r="1003" spans="1:7" x14ac:dyDescent="0.3">
      <c r="A1003" t="s">
        <v>1537</v>
      </c>
      <c r="B1003">
        <v>12</v>
      </c>
      <c r="C1003">
        <v>8</v>
      </c>
      <c r="D1003">
        <v>2000</v>
      </c>
      <c r="E1003">
        <v>1</v>
      </c>
      <c r="F1003">
        <v>2.5</v>
      </c>
      <c r="G1003" t="s">
        <v>144</v>
      </c>
    </row>
    <row r="1004" spans="1:7" x14ac:dyDescent="0.3">
      <c r="A1004" t="s">
        <v>1539</v>
      </c>
      <c r="B1004">
        <v>4</v>
      </c>
      <c r="C1004">
        <v>8</v>
      </c>
      <c r="D1004">
        <v>2000</v>
      </c>
      <c r="E1004">
        <v>1</v>
      </c>
      <c r="F1004">
        <v>0.1</v>
      </c>
      <c r="G1004" t="s">
        <v>135</v>
      </c>
    </row>
    <row r="1005" spans="1:7" x14ac:dyDescent="0.3">
      <c r="A1005" t="s">
        <v>1541</v>
      </c>
      <c r="B1005">
        <v>27</v>
      </c>
      <c r="C1005">
        <v>9</v>
      </c>
      <c r="D1005">
        <v>2000</v>
      </c>
      <c r="E1005">
        <v>9</v>
      </c>
      <c r="F1005">
        <v>100</v>
      </c>
      <c r="G1005" t="s">
        <v>153</v>
      </c>
    </row>
    <row r="1006" spans="1:7" x14ac:dyDescent="0.3">
      <c r="A1006" t="s">
        <v>1543</v>
      </c>
      <c r="B1006">
        <v>30</v>
      </c>
      <c r="C1006">
        <v>7</v>
      </c>
      <c r="D1006">
        <v>2000</v>
      </c>
      <c r="E1006">
        <v>9</v>
      </c>
      <c r="F1006">
        <v>0.2</v>
      </c>
      <c r="G1006" t="s">
        <v>135</v>
      </c>
    </row>
    <row r="1007" spans="1:7" x14ac:dyDescent="0.3">
      <c r="A1007" t="s">
        <v>1545</v>
      </c>
      <c r="B1007">
        <v>10</v>
      </c>
      <c r="C1007">
        <v>8</v>
      </c>
      <c r="D1007">
        <v>2000</v>
      </c>
      <c r="E1007">
        <v>1</v>
      </c>
      <c r="F1007">
        <v>0.7</v>
      </c>
      <c r="G1007" t="s">
        <v>144</v>
      </c>
    </row>
    <row r="1008" spans="1:7" x14ac:dyDescent="0.3">
      <c r="A1008" t="s">
        <v>1547</v>
      </c>
      <c r="B1008">
        <v>12</v>
      </c>
      <c r="C1008">
        <v>8</v>
      </c>
      <c r="D1008">
        <v>2000</v>
      </c>
      <c r="E1008">
        <v>1</v>
      </c>
      <c r="F1008">
        <v>0.1</v>
      </c>
      <c r="G1008" t="s">
        <v>135</v>
      </c>
    </row>
    <row r="1009" spans="1:7" x14ac:dyDescent="0.3">
      <c r="A1009" t="s">
        <v>1549</v>
      </c>
      <c r="B1009">
        <v>16</v>
      </c>
      <c r="C1009">
        <v>8</v>
      </c>
      <c r="D1009">
        <v>2000</v>
      </c>
      <c r="E1009">
        <v>1</v>
      </c>
      <c r="F1009">
        <v>0.1</v>
      </c>
      <c r="G1009" t="s">
        <v>135</v>
      </c>
    </row>
    <row r="1010" spans="1:7" x14ac:dyDescent="0.3">
      <c r="A1010" t="s">
        <v>1551</v>
      </c>
      <c r="B1010">
        <v>3</v>
      </c>
      <c r="C1010">
        <v>8</v>
      </c>
      <c r="D1010">
        <v>2000</v>
      </c>
      <c r="E1010">
        <v>1</v>
      </c>
      <c r="F1010">
        <v>0.5</v>
      </c>
      <c r="G1010" t="s">
        <v>144</v>
      </c>
    </row>
    <row r="1011" spans="1:7" x14ac:dyDescent="0.3">
      <c r="A1011" t="s">
        <v>1553</v>
      </c>
      <c r="B1011">
        <v>3</v>
      </c>
      <c r="C1011">
        <v>8</v>
      </c>
      <c r="D1011">
        <v>2000</v>
      </c>
      <c r="E1011">
        <v>1</v>
      </c>
      <c r="F1011">
        <v>6.5</v>
      </c>
      <c r="G1011" t="s">
        <v>144</v>
      </c>
    </row>
    <row r="1012" spans="1:7" x14ac:dyDescent="0.3">
      <c r="A1012" t="s">
        <v>1555</v>
      </c>
      <c r="B1012">
        <v>3</v>
      </c>
      <c r="C1012">
        <v>8</v>
      </c>
      <c r="D1012">
        <v>2000</v>
      </c>
      <c r="E1012">
        <v>1</v>
      </c>
      <c r="F1012">
        <v>0.1</v>
      </c>
      <c r="G1012" t="s">
        <v>135</v>
      </c>
    </row>
    <row r="1013" spans="1:7" x14ac:dyDescent="0.3">
      <c r="A1013" t="s">
        <v>1557</v>
      </c>
      <c r="B1013">
        <v>7</v>
      </c>
      <c r="C1013">
        <v>9</v>
      </c>
      <c r="D1013">
        <v>2000</v>
      </c>
      <c r="E1013">
        <v>9</v>
      </c>
      <c r="F1013">
        <v>0.1</v>
      </c>
      <c r="G1013" t="s">
        <v>135</v>
      </c>
    </row>
    <row r="1015" spans="1:7" x14ac:dyDescent="0.3">
      <c r="A1015" t="s">
        <v>1559</v>
      </c>
      <c r="B1015">
        <v>10</v>
      </c>
      <c r="C1015">
        <v>9</v>
      </c>
      <c r="D1015">
        <v>2001</v>
      </c>
      <c r="E1015">
        <v>4</v>
      </c>
      <c r="F1015">
        <v>0.1</v>
      </c>
      <c r="G1015" t="s">
        <v>135</v>
      </c>
    </row>
    <row r="1016" spans="1:7" x14ac:dyDescent="0.3">
      <c r="A1016" t="s">
        <v>1561</v>
      </c>
      <c r="B1016">
        <v>16</v>
      </c>
      <c r="C1016">
        <v>6</v>
      </c>
      <c r="D1016">
        <v>2001</v>
      </c>
      <c r="E1016">
        <v>8</v>
      </c>
      <c r="F1016">
        <v>0.1</v>
      </c>
      <c r="G1016" t="s">
        <v>135</v>
      </c>
    </row>
    <row r="1017" spans="1:7" x14ac:dyDescent="0.3">
      <c r="A1017" t="s">
        <v>1563</v>
      </c>
      <c r="B1017">
        <v>4</v>
      </c>
      <c r="C1017">
        <v>7</v>
      </c>
      <c r="D1017">
        <v>2001</v>
      </c>
      <c r="E1017">
        <v>1</v>
      </c>
      <c r="F1017">
        <v>0.1</v>
      </c>
      <c r="G1017" t="s">
        <v>135</v>
      </c>
    </row>
    <row r="1018" spans="1:7" x14ac:dyDescent="0.3">
      <c r="A1018" t="s">
        <v>1565</v>
      </c>
      <c r="B1018">
        <v>4</v>
      </c>
      <c r="C1018">
        <v>7</v>
      </c>
      <c r="D1018">
        <v>2001</v>
      </c>
      <c r="E1018">
        <v>1</v>
      </c>
      <c r="F1018">
        <v>0.5</v>
      </c>
      <c r="G1018" t="s">
        <v>144</v>
      </c>
    </row>
    <row r="1019" spans="1:7" x14ac:dyDescent="0.3">
      <c r="A1019" t="s">
        <v>1567</v>
      </c>
      <c r="B1019">
        <v>7</v>
      </c>
      <c r="C1019">
        <v>7</v>
      </c>
      <c r="D1019">
        <v>2001</v>
      </c>
      <c r="E1019">
        <v>1</v>
      </c>
      <c r="F1019">
        <v>5</v>
      </c>
      <c r="G1019" t="s">
        <v>144</v>
      </c>
    </row>
    <row r="1020" spans="1:7" x14ac:dyDescent="0.3">
      <c r="A1020" t="s">
        <v>1569</v>
      </c>
      <c r="B1020">
        <v>21</v>
      </c>
      <c r="C1020">
        <v>5</v>
      </c>
      <c r="D1020">
        <v>2001</v>
      </c>
      <c r="E1020">
        <v>4</v>
      </c>
      <c r="F1020">
        <v>0.1</v>
      </c>
      <c r="G1020" t="s">
        <v>135</v>
      </c>
    </row>
    <row r="1021" spans="1:7" x14ac:dyDescent="0.3">
      <c r="A1021" t="s">
        <v>1571</v>
      </c>
      <c r="B1021">
        <v>26</v>
      </c>
      <c r="C1021">
        <v>8</v>
      </c>
      <c r="D1021">
        <v>2001</v>
      </c>
      <c r="E1021">
        <v>4</v>
      </c>
      <c r="F1021">
        <v>0.2</v>
      </c>
      <c r="G1021" t="s">
        <v>135</v>
      </c>
    </row>
    <row r="1022" spans="1:7" x14ac:dyDescent="0.3">
      <c r="A1022" t="s">
        <v>1573</v>
      </c>
      <c r="B1022">
        <v>11</v>
      </c>
      <c r="C1022">
        <v>8</v>
      </c>
      <c r="D1022">
        <v>2001</v>
      </c>
      <c r="E1022">
        <v>7</v>
      </c>
      <c r="F1022">
        <v>0.1</v>
      </c>
      <c r="G1022" t="s">
        <v>135</v>
      </c>
    </row>
    <row r="1023" spans="1:7" x14ac:dyDescent="0.3">
      <c r="A1023" t="s">
        <v>1575</v>
      </c>
      <c r="B1023">
        <v>12</v>
      </c>
      <c r="C1023">
        <v>7</v>
      </c>
      <c r="D1023">
        <v>2001</v>
      </c>
      <c r="E1023">
        <v>1</v>
      </c>
      <c r="F1023">
        <v>0.1</v>
      </c>
      <c r="G1023" t="s">
        <v>135</v>
      </c>
    </row>
    <row r="1024" spans="1:7" x14ac:dyDescent="0.3">
      <c r="A1024" t="s">
        <v>1577</v>
      </c>
      <c r="B1024">
        <v>5</v>
      </c>
      <c r="C1024">
        <v>8</v>
      </c>
      <c r="D1024">
        <v>2001</v>
      </c>
      <c r="E1024">
        <v>1</v>
      </c>
      <c r="F1024">
        <v>0.1</v>
      </c>
      <c r="G1024" t="s">
        <v>135</v>
      </c>
    </row>
    <row r="1025" spans="1:7" x14ac:dyDescent="0.3">
      <c r="A1025" t="s">
        <v>1579</v>
      </c>
      <c r="B1025">
        <v>14</v>
      </c>
      <c r="C1025">
        <v>8</v>
      </c>
      <c r="D1025">
        <v>2001</v>
      </c>
      <c r="E1025">
        <v>2</v>
      </c>
      <c r="F1025">
        <v>7</v>
      </c>
      <c r="G1025" t="s">
        <v>144</v>
      </c>
    </row>
    <row r="1026" spans="1:7" x14ac:dyDescent="0.3">
      <c r="A1026" t="s">
        <v>1581</v>
      </c>
      <c r="B1026">
        <v>3</v>
      </c>
      <c r="C1026">
        <v>9</v>
      </c>
      <c r="D1026">
        <v>2001</v>
      </c>
      <c r="E1026">
        <v>3</v>
      </c>
      <c r="F1026">
        <v>10</v>
      </c>
      <c r="G1026" t="s">
        <v>163</v>
      </c>
    </row>
    <row r="1027" spans="1:7" x14ac:dyDescent="0.3">
      <c r="A1027" t="s">
        <v>1583</v>
      </c>
      <c r="B1027">
        <v>3</v>
      </c>
      <c r="C1027">
        <v>10</v>
      </c>
      <c r="D1027">
        <v>2001</v>
      </c>
      <c r="E1027">
        <v>4</v>
      </c>
      <c r="F1027">
        <v>0.1</v>
      </c>
      <c r="G1027" t="s">
        <v>135</v>
      </c>
    </row>
    <row r="1028" spans="1:7" x14ac:dyDescent="0.3">
      <c r="A1028" t="s">
        <v>1585</v>
      </c>
      <c r="B1028">
        <v>13</v>
      </c>
      <c r="C1028">
        <v>7</v>
      </c>
      <c r="D1028">
        <v>2001</v>
      </c>
      <c r="E1028">
        <v>1</v>
      </c>
      <c r="F1028">
        <v>0.1</v>
      </c>
      <c r="G1028" t="s">
        <v>135</v>
      </c>
    </row>
    <row r="1029" spans="1:7" x14ac:dyDescent="0.3">
      <c r="A1029" t="s">
        <v>1587</v>
      </c>
      <c r="B1029">
        <v>17</v>
      </c>
      <c r="C1029">
        <v>9</v>
      </c>
      <c r="D1029">
        <v>2001</v>
      </c>
      <c r="E1029">
        <v>1</v>
      </c>
      <c r="F1029">
        <v>0.3</v>
      </c>
      <c r="G1029" t="s">
        <v>144</v>
      </c>
    </row>
    <row r="1030" spans="1:7" x14ac:dyDescent="0.3">
      <c r="A1030" t="s">
        <v>1589</v>
      </c>
      <c r="B1030">
        <v>31</v>
      </c>
      <c r="C1030">
        <v>8</v>
      </c>
      <c r="D1030">
        <v>2001</v>
      </c>
      <c r="E1030">
        <v>2</v>
      </c>
      <c r="F1030">
        <v>0.1</v>
      </c>
      <c r="G1030" t="s">
        <v>135</v>
      </c>
    </row>
    <row r="1031" spans="1:7" x14ac:dyDescent="0.3">
      <c r="A1031" t="s">
        <v>1591</v>
      </c>
      <c r="B1031">
        <v>11</v>
      </c>
      <c r="C1031">
        <v>7</v>
      </c>
      <c r="D1031">
        <v>2001</v>
      </c>
      <c r="E1031">
        <v>1</v>
      </c>
      <c r="F1031">
        <v>0.2</v>
      </c>
      <c r="G1031" t="s">
        <v>135</v>
      </c>
    </row>
    <row r="1032" spans="1:7" x14ac:dyDescent="0.3">
      <c r="A1032" t="s">
        <v>1593</v>
      </c>
      <c r="B1032">
        <v>14</v>
      </c>
      <c r="C1032">
        <v>8</v>
      </c>
      <c r="D1032">
        <v>2001</v>
      </c>
      <c r="E1032">
        <v>2</v>
      </c>
      <c r="F1032">
        <v>12</v>
      </c>
      <c r="G1032" t="s">
        <v>163</v>
      </c>
    </row>
    <row r="1033" spans="1:7" x14ac:dyDescent="0.3">
      <c r="A1033" t="s">
        <v>1553</v>
      </c>
      <c r="B1033">
        <v>30</v>
      </c>
      <c r="C1033">
        <v>5</v>
      </c>
      <c r="D1033">
        <v>2001</v>
      </c>
      <c r="E1033">
        <v>4</v>
      </c>
      <c r="F1033">
        <v>0.1</v>
      </c>
      <c r="G1033" t="s">
        <v>135</v>
      </c>
    </row>
    <row r="1034" spans="1:7" x14ac:dyDescent="0.3">
      <c r="A1034" t="s">
        <v>1596</v>
      </c>
      <c r="B1034">
        <v>4</v>
      </c>
      <c r="C1034">
        <v>8</v>
      </c>
      <c r="D1034">
        <v>2001</v>
      </c>
      <c r="E1034">
        <v>1</v>
      </c>
      <c r="F1034">
        <v>0.5</v>
      </c>
      <c r="G1034" t="s">
        <v>144</v>
      </c>
    </row>
    <row r="1035" spans="1:7" x14ac:dyDescent="0.3">
      <c r="A1035" t="s">
        <v>1598</v>
      </c>
      <c r="B1035">
        <v>16</v>
      </c>
      <c r="C1035">
        <v>9</v>
      </c>
      <c r="D1035">
        <v>2001</v>
      </c>
      <c r="E1035">
        <v>1</v>
      </c>
      <c r="F1035">
        <v>0.2</v>
      </c>
      <c r="G1035" t="s">
        <v>135</v>
      </c>
    </row>
    <row r="1036" spans="1:7" x14ac:dyDescent="0.3">
      <c r="A1036" t="s">
        <v>1600</v>
      </c>
      <c r="B1036">
        <v>12</v>
      </c>
      <c r="C1036">
        <v>8</v>
      </c>
      <c r="D1036">
        <v>2001</v>
      </c>
      <c r="E1036">
        <v>1</v>
      </c>
      <c r="F1036">
        <v>0.1</v>
      </c>
      <c r="G1036" t="s">
        <v>135</v>
      </c>
    </row>
    <row r="1037" spans="1:7" x14ac:dyDescent="0.3">
      <c r="A1037" t="s">
        <v>1602</v>
      </c>
      <c r="B1037">
        <v>8</v>
      </c>
      <c r="C1037">
        <v>7</v>
      </c>
      <c r="D1037">
        <v>2001</v>
      </c>
      <c r="E1037">
        <v>1</v>
      </c>
      <c r="F1037">
        <v>0.5</v>
      </c>
      <c r="G1037" t="s">
        <v>144</v>
      </c>
    </row>
    <row r="1038" spans="1:7" x14ac:dyDescent="0.3">
      <c r="A1038" t="s">
        <v>1604</v>
      </c>
      <c r="B1038">
        <v>28</v>
      </c>
      <c r="C1038">
        <v>5</v>
      </c>
      <c r="D1038">
        <v>2001</v>
      </c>
      <c r="E1038">
        <v>1</v>
      </c>
      <c r="F1038">
        <v>0.2</v>
      </c>
      <c r="G1038" t="s">
        <v>135</v>
      </c>
    </row>
    <row r="1039" spans="1:7" x14ac:dyDescent="0.3">
      <c r="A1039" t="s">
        <v>1606</v>
      </c>
      <c r="B1039">
        <v>1</v>
      </c>
      <c r="C1039">
        <v>10</v>
      </c>
      <c r="D1039">
        <v>2001</v>
      </c>
      <c r="E1039">
        <v>9</v>
      </c>
      <c r="F1039">
        <v>0.3</v>
      </c>
      <c r="G1039" t="s">
        <v>144</v>
      </c>
    </row>
    <row r="1040" spans="1:7" x14ac:dyDescent="0.3">
      <c r="A1040" t="s">
        <v>1608</v>
      </c>
      <c r="B1040">
        <v>31</v>
      </c>
      <c r="C1040">
        <v>8</v>
      </c>
      <c r="D1040">
        <v>2001</v>
      </c>
      <c r="E1040">
        <v>3</v>
      </c>
      <c r="F1040">
        <v>150</v>
      </c>
      <c r="G1040" t="s">
        <v>153</v>
      </c>
    </row>
    <row r="1041" spans="1:7" x14ac:dyDescent="0.3">
      <c r="A1041" t="s">
        <v>1610</v>
      </c>
      <c r="B1041">
        <v>13</v>
      </c>
      <c r="C1041">
        <v>7</v>
      </c>
      <c r="D1041">
        <v>2001</v>
      </c>
      <c r="E1041">
        <v>1</v>
      </c>
      <c r="F1041">
        <v>0.1</v>
      </c>
      <c r="G1041" t="s">
        <v>135</v>
      </c>
    </row>
    <row r="1042" spans="1:7" x14ac:dyDescent="0.3">
      <c r="A1042" t="s">
        <v>1612</v>
      </c>
      <c r="B1042">
        <v>16</v>
      </c>
      <c r="C1042">
        <v>9</v>
      </c>
      <c r="D1042">
        <v>2001</v>
      </c>
      <c r="E1042">
        <v>1</v>
      </c>
      <c r="F1042">
        <v>0.2</v>
      </c>
      <c r="G1042" t="s">
        <v>135</v>
      </c>
    </row>
    <row r="1043" spans="1:7" x14ac:dyDescent="0.3">
      <c r="A1043" t="s">
        <v>1614</v>
      </c>
      <c r="B1043">
        <v>9</v>
      </c>
      <c r="C1043">
        <v>9</v>
      </c>
      <c r="D1043">
        <v>2001</v>
      </c>
      <c r="E1043">
        <v>4</v>
      </c>
      <c r="F1043">
        <v>0.2</v>
      </c>
      <c r="G1043" t="s">
        <v>135</v>
      </c>
    </row>
    <row r="1044" spans="1:7" x14ac:dyDescent="0.3">
      <c r="A1044" t="s">
        <v>345</v>
      </c>
      <c r="B1044">
        <v>13</v>
      </c>
      <c r="C1044">
        <v>9</v>
      </c>
      <c r="D1044">
        <v>2001</v>
      </c>
      <c r="E1044">
        <v>9</v>
      </c>
      <c r="F1044">
        <v>0.1</v>
      </c>
      <c r="G1044" t="s">
        <v>135</v>
      </c>
    </row>
    <row r="1045" spans="1:7" x14ac:dyDescent="0.3">
      <c r="A1045" t="s">
        <v>1617</v>
      </c>
      <c r="B1045">
        <v>13</v>
      </c>
      <c r="C1045">
        <v>11</v>
      </c>
      <c r="D1045">
        <v>2001</v>
      </c>
      <c r="E1045">
        <v>4</v>
      </c>
      <c r="F1045">
        <v>0.1</v>
      </c>
      <c r="G1045" t="s">
        <v>135</v>
      </c>
    </row>
    <row r="1046" spans="1:7" x14ac:dyDescent="0.3">
      <c r="A1046" t="s">
        <v>133</v>
      </c>
      <c r="B1046">
        <v>6</v>
      </c>
      <c r="C1046">
        <v>8</v>
      </c>
      <c r="D1046">
        <v>2001</v>
      </c>
      <c r="E1046">
        <v>4</v>
      </c>
      <c r="F1046">
        <v>0.1</v>
      </c>
      <c r="G1046" t="s">
        <v>135</v>
      </c>
    </row>
    <row r="1047" spans="1:7" x14ac:dyDescent="0.3">
      <c r="A1047" t="s">
        <v>1620</v>
      </c>
      <c r="B1047">
        <v>16</v>
      </c>
      <c r="C1047">
        <v>9</v>
      </c>
      <c r="D1047">
        <v>2001</v>
      </c>
      <c r="E1047">
        <v>1</v>
      </c>
      <c r="F1047">
        <v>0.1</v>
      </c>
      <c r="G1047" t="s">
        <v>135</v>
      </c>
    </row>
    <row r="1048" spans="1:7" x14ac:dyDescent="0.3">
      <c r="A1048" t="s">
        <v>1622</v>
      </c>
      <c r="B1048">
        <v>23</v>
      </c>
      <c r="C1048">
        <v>7</v>
      </c>
      <c r="D1048">
        <v>2001</v>
      </c>
      <c r="E1048">
        <v>1</v>
      </c>
      <c r="F1048">
        <v>0.5</v>
      </c>
      <c r="G1048" t="s">
        <v>144</v>
      </c>
    </row>
    <row r="1049" spans="1:7" x14ac:dyDescent="0.3">
      <c r="A1049" t="s">
        <v>1624</v>
      </c>
      <c r="B1049">
        <v>17</v>
      </c>
      <c r="C1049">
        <v>9</v>
      </c>
      <c r="D1049">
        <v>2001</v>
      </c>
      <c r="E1049">
        <v>1</v>
      </c>
      <c r="F1049">
        <v>0.1</v>
      </c>
      <c r="G1049" t="s">
        <v>135</v>
      </c>
    </row>
    <row r="1050" spans="1:7" x14ac:dyDescent="0.3">
      <c r="A1050" t="s">
        <v>1626</v>
      </c>
      <c r="B1050">
        <v>16</v>
      </c>
      <c r="C1050">
        <v>9</v>
      </c>
      <c r="D1050">
        <v>2001</v>
      </c>
      <c r="E1050">
        <v>1</v>
      </c>
      <c r="F1050">
        <v>0.1</v>
      </c>
      <c r="G1050" t="s">
        <v>135</v>
      </c>
    </row>
    <row r="1051" spans="1:7" x14ac:dyDescent="0.3">
      <c r="A1051" t="s">
        <v>1628</v>
      </c>
      <c r="B1051">
        <v>18</v>
      </c>
      <c r="C1051">
        <v>9</v>
      </c>
      <c r="D1051">
        <v>2001</v>
      </c>
      <c r="E1051">
        <v>1</v>
      </c>
      <c r="F1051">
        <v>0.1</v>
      </c>
      <c r="G1051" t="s">
        <v>135</v>
      </c>
    </row>
    <row r="1052" spans="1:7" x14ac:dyDescent="0.3">
      <c r="A1052" t="s">
        <v>1630</v>
      </c>
      <c r="B1052">
        <v>5</v>
      </c>
      <c r="C1052">
        <v>7</v>
      </c>
      <c r="D1052">
        <v>2001</v>
      </c>
      <c r="E1052">
        <v>1</v>
      </c>
      <c r="F1052">
        <v>0.1</v>
      </c>
      <c r="G1052" t="s">
        <v>135</v>
      </c>
    </row>
    <row r="1053" spans="1:7" x14ac:dyDescent="0.3">
      <c r="A1053" t="s">
        <v>1632</v>
      </c>
      <c r="B1053">
        <v>10</v>
      </c>
      <c r="C1053">
        <v>7</v>
      </c>
      <c r="D1053">
        <v>2001</v>
      </c>
      <c r="E1053">
        <v>1</v>
      </c>
      <c r="F1053">
        <v>0.4</v>
      </c>
      <c r="G1053" t="s">
        <v>144</v>
      </c>
    </row>
    <row r="1054" spans="1:7" x14ac:dyDescent="0.3">
      <c r="A1054" t="s">
        <v>1634</v>
      </c>
      <c r="B1054">
        <v>14</v>
      </c>
      <c r="C1054">
        <v>8</v>
      </c>
      <c r="D1054">
        <v>2001</v>
      </c>
      <c r="E1054">
        <v>2</v>
      </c>
      <c r="F1054">
        <v>1</v>
      </c>
      <c r="G1054" t="s">
        <v>144</v>
      </c>
    </row>
    <row r="1055" spans="1:7" x14ac:dyDescent="0.3">
      <c r="A1055" t="s">
        <v>1636</v>
      </c>
      <c r="B1055">
        <v>14</v>
      </c>
      <c r="C1055">
        <v>8</v>
      </c>
      <c r="D1055">
        <v>2001</v>
      </c>
      <c r="E1055">
        <v>2</v>
      </c>
      <c r="F1055">
        <v>7</v>
      </c>
      <c r="G1055" t="s">
        <v>144</v>
      </c>
    </row>
    <row r="1056" spans="1:7" x14ac:dyDescent="0.3">
      <c r="A1056" t="s">
        <v>1638</v>
      </c>
      <c r="B1056">
        <v>2</v>
      </c>
      <c r="C1056">
        <v>8</v>
      </c>
      <c r="D1056">
        <v>2001</v>
      </c>
      <c r="E1056">
        <v>2</v>
      </c>
      <c r="F1056">
        <v>1</v>
      </c>
      <c r="G1056" t="s">
        <v>144</v>
      </c>
    </row>
    <row r="1057" spans="1:7" x14ac:dyDescent="0.3">
      <c r="A1057" t="s">
        <v>1640</v>
      </c>
      <c r="B1057">
        <v>12</v>
      </c>
      <c r="C1057">
        <v>8</v>
      </c>
      <c r="D1057">
        <v>2001</v>
      </c>
      <c r="E1057">
        <v>4</v>
      </c>
      <c r="F1057">
        <v>0.1</v>
      </c>
      <c r="G1057" t="s">
        <v>135</v>
      </c>
    </row>
    <row r="1058" spans="1:7" x14ac:dyDescent="0.3">
      <c r="A1058" t="s">
        <v>906</v>
      </c>
      <c r="B1058">
        <v>24</v>
      </c>
      <c r="C1058">
        <v>7</v>
      </c>
      <c r="D1058">
        <v>2001</v>
      </c>
      <c r="E1058">
        <v>1</v>
      </c>
      <c r="F1058">
        <v>0.1</v>
      </c>
      <c r="G1058" t="s">
        <v>135</v>
      </c>
    </row>
    <row r="1059" spans="1:7" x14ac:dyDescent="0.3">
      <c r="A1059" t="s">
        <v>1643</v>
      </c>
      <c r="B1059">
        <v>13</v>
      </c>
      <c r="C1059">
        <v>9</v>
      </c>
      <c r="D1059">
        <v>2001</v>
      </c>
      <c r="E1059">
        <v>4</v>
      </c>
      <c r="F1059">
        <v>0.1</v>
      </c>
      <c r="G1059" t="s">
        <v>135</v>
      </c>
    </row>
    <row r="1060" spans="1:7" x14ac:dyDescent="0.3">
      <c r="A1060" t="s">
        <v>1645</v>
      </c>
      <c r="B1060">
        <v>14</v>
      </c>
      <c r="C1060">
        <v>8</v>
      </c>
      <c r="D1060">
        <v>2001</v>
      </c>
      <c r="E1060">
        <v>1</v>
      </c>
      <c r="F1060">
        <v>0.1</v>
      </c>
      <c r="G1060" t="s">
        <v>135</v>
      </c>
    </row>
    <row r="1061" spans="1:7" x14ac:dyDescent="0.3">
      <c r="A1061" t="s">
        <v>1647</v>
      </c>
      <c r="B1061">
        <v>12</v>
      </c>
      <c r="C1061">
        <v>7</v>
      </c>
      <c r="D1061">
        <v>2001</v>
      </c>
      <c r="E1061">
        <v>1</v>
      </c>
      <c r="F1061">
        <v>0.1</v>
      </c>
      <c r="G1061" t="s">
        <v>135</v>
      </c>
    </row>
    <row r="1062" spans="1:7" x14ac:dyDescent="0.3">
      <c r="A1062" t="s">
        <v>1649</v>
      </c>
      <c r="B1062">
        <v>2</v>
      </c>
      <c r="C1062">
        <v>9</v>
      </c>
      <c r="D1062">
        <v>2001</v>
      </c>
      <c r="E1062">
        <v>1</v>
      </c>
      <c r="F1062">
        <v>0.4</v>
      </c>
      <c r="G1062" t="s">
        <v>144</v>
      </c>
    </row>
    <row r="1063" spans="1:7" x14ac:dyDescent="0.3">
      <c r="A1063" t="s">
        <v>1048</v>
      </c>
      <c r="B1063">
        <v>5</v>
      </c>
      <c r="C1063">
        <v>8</v>
      </c>
      <c r="D1063">
        <v>2001</v>
      </c>
      <c r="E1063">
        <v>1</v>
      </c>
      <c r="F1063">
        <v>0.3</v>
      </c>
      <c r="G1063" t="s">
        <v>144</v>
      </c>
    </row>
    <row r="1065" spans="1:7" x14ac:dyDescent="0.3">
      <c r="A1065" t="s">
        <v>1652</v>
      </c>
      <c r="B1065">
        <v>10</v>
      </c>
      <c r="C1065">
        <v>7</v>
      </c>
      <c r="D1065">
        <v>2002</v>
      </c>
      <c r="E1065">
        <v>1</v>
      </c>
      <c r="F1065">
        <v>0.2</v>
      </c>
      <c r="G1065" t="s">
        <v>135</v>
      </c>
    </row>
    <row r="1066" spans="1:7" x14ac:dyDescent="0.3">
      <c r="A1066" t="s">
        <v>558</v>
      </c>
      <c r="B1066">
        <v>5</v>
      </c>
      <c r="C1066">
        <v>12</v>
      </c>
      <c r="D1066">
        <v>2002</v>
      </c>
      <c r="E1066">
        <v>4</v>
      </c>
      <c r="F1066">
        <v>0.1</v>
      </c>
      <c r="G1066" t="s">
        <v>135</v>
      </c>
    </row>
    <row r="1067" spans="1:7" x14ac:dyDescent="0.3">
      <c r="A1067" t="s">
        <v>1655</v>
      </c>
      <c r="B1067">
        <v>21</v>
      </c>
      <c r="C1067">
        <v>7</v>
      </c>
      <c r="D1067">
        <v>2002</v>
      </c>
      <c r="E1067">
        <v>1</v>
      </c>
      <c r="F1067">
        <v>2</v>
      </c>
      <c r="G1067" t="s">
        <v>144</v>
      </c>
    </row>
    <row r="1068" spans="1:7" x14ac:dyDescent="0.3">
      <c r="A1068" t="s">
        <v>1553</v>
      </c>
      <c r="B1068">
        <v>20</v>
      </c>
      <c r="C1068">
        <v>7</v>
      </c>
      <c r="D1068">
        <v>2002</v>
      </c>
      <c r="E1068">
        <v>1</v>
      </c>
      <c r="F1068">
        <v>0.1</v>
      </c>
      <c r="G1068" t="s">
        <v>135</v>
      </c>
    </row>
    <row r="1069" spans="1:7" x14ac:dyDescent="0.3">
      <c r="A1069" t="s">
        <v>1658</v>
      </c>
      <c r="B1069">
        <v>1</v>
      </c>
      <c r="C1069">
        <v>8</v>
      </c>
      <c r="D1069">
        <v>2002</v>
      </c>
      <c r="E1069">
        <v>1</v>
      </c>
      <c r="F1069">
        <v>0.1</v>
      </c>
      <c r="G1069" t="s">
        <v>135</v>
      </c>
    </row>
    <row r="1070" spans="1:7" x14ac:dyDescent="0.3">
      <c r="A1070" t="s">
        <v>1660</v>
      </c>
      <c r="B1070">
        <v>16</v>
      </c>
      <c r="C1070">
        <v>7</v>
      </c>
      <c r="D1070">
        <v>2002</v>
      </c>
      <c r="E1070">
        <v>1</v>
      </c>
      <c r="F1070">
        <v>2</v>
      </c>
      <c r="G1070" t="s">
        <v>144</v>
      </c>
    </row>
    <row r="1071" spans="1:7" x14ac:dyDescent="0.3">
      <c r="A1071" t="s">
        <v>1662</v>
      </c>
      <c r="B1071">
        <v>26</v>
      </c>
      <c r="C1071">
        <v>7</v>
      </c>
      <c r="D1071">
        <v>2002</v>
      </c>
      <c r="E1071">
        <v>1</v>
      </c>
      <c r="F1071">
        <v>0.1</v>
      </c>
      <c r="G1071" t="s">
        <v>135</v>
      </c>
    </row>
    <row r="1072" spans="1:7" x14ac:dyDescent="0.3">
      <c r="A1072" t="s">
        <v>1664</v>
      </c>
      <c r="B1072">
        <v>23</v>
      </c>
      <c r="C1072">
        <v>7</v>
      </c>
      <c r="D1072">
        <v>2002</v>
      </c>
      <c r="E1072">
        <v>1</v>
      </c>
      <c r="F1072">
        <v>0.1</v>
      </c>
      <c r="G1072" t="s">
        <v>135</v>
      </c>
    </row>
    <row r="1073" spans="1:7" x14ac:dyDescent="0.3">
      <c r="A1073" t="s">
        <v>1666</v>
      </c>
      <c r="B1073">
        <v>23</v>
      </c>
      <c r="C1073">
        <v>7</v>
      </c>
      <c r="D1073">
        <v>2002</v>
      </c>
      <c r="E1073">
        <v>1</v>
      </c>
      <c r="F1073">
        <v>0.1</v>
      </c>
      <c r="G1073" t="s">
        <v>135</v>
      </c>
    </row>
    <row r="1074" spans="1:7" x14ac:dyDescent="0.3">
      <c r="A1074" t="s">
        <v>1668</v>
      </c>
      <c r="B1074">
        <v>1</v>
      </c>
      <c r="C1074">
        <v>10</v>
      </c>
      <c r="D1074">
        <v>2002</v>
      </c>
      <c r="E1074">
        <v>4</v>
      </c>
      <c r="F1074">
        <v>0.1</v>
      </c>
      <c r="G1074" t="s">
        <v>135</v>
      </c>
    </row>
    <row r="1075" spans="1:7" x14ac:dyDescent="0.3">
      <c r="A1075" t="s">
        <v>1670</v>
      </c>
      <c r="B1075">
        <v>28</v>
      </c>
      <c r="C1075">
        <v>9</v>
      </c>
      <c r="D1075">
        <v>2002</v>
      </c>
      <c r="E1075">
        <v>1</v>
      </c>
      <c r="F1075">
        <v>0.3</v>
      </c>
      <c r="G1075" t="s">
        <v>144</v>
      </c>
    </row>
    <row r="1076" spans="1:7" x14ac:dyDescent="0.3">
      <c r="A1076" t="s">
        <v>1672</v>
      </c>
      <c r="B1076">
        <v>13</v>
      </c>
      <c r="C1076">
        <v>7</v>
      </c>
      <c r="D1076">
        <v>2002</v>
      </c>
      <c r="E1076">
        <v>1</v>
      </c>
      <c r="F1076">
        <v>0.1</v>
      </c>
      <c r="G1076" t="s">
        <v>135</v>
      </c>
    </row>
    <row r="1077" spans="1:7" x14ac:dyDescent="0.3">
      <c r="A1077" t="s">
        <v>1674</v>
      </c>
      <c r="B1077">
        <v>26</v>
      </c>
      <c r="C1077">
        <v>10</v>
      </c>
      <c r="D1077">
        <v>2002</v>
      </c>
      <c r="E1077">
        <v>4</v>
      </c>
      <c r="F1077">
        <v>0.1</v>
      </c>
      <c r="G1077" t="s">
        <v>135</v>
      </c>
    </row>
    <row r="1078" spans="1:7" x14ac:dyDescent="0.3">
      <c r="A1078" t="s">
        <v>1676</v>
      </c>
      <c r="B1078">
        <v>6</v>
      </c>
      <c r="C1078">
        <v>10</v>
      </c>
      <c r="D1078">
        <v>2002</v>
      </c>
      <c r="E1078">
        <v>4</v>
      </c>
      <c r="F1078">
        <v>0.1</v>
      </c>
      <c r="G1078" t="s">
        <v>135</v>
      </c>
    </row>
    <row r="1079" spans="1:7" x14ac:dyDescent="0.3">
      <c r="A1079" t="s">
        <v>1678</v>
      </c>
      <c r="B1079">
        <v>7</v>
      </c>
      <c r="C1079">
        <v>8</v>
      </c>
      <c r="D1079">
        <v>2002</v>
      </c>
      <c r="E1079">
        <v>1</v>
      </c>
      <c r="F1079">
        <v>0.1</v>
      </c>
      <c r="G1079" t="s">
        <v>135</v>
      </c>
    </row>
    <row r="1080" spans="1:7" x14ac:dyDescent="0.3">
      <c r="A1080" t="s">
        <v>1680</v>
      </c>
      <c r="B1080">
        <v>25</v>
      </c>
      <c r="C1080">
        <v>10</v>
      </c>
      <c r="D1080">
        <v>2002</v>
      </c>
      <c r="E1080">
        <v>4</v>
      </c>
      <c r="F1080">
        <v>1</v>
      </c>
      <c r="G1080" t="s">
        <v>144</v>
      </c>
    </row>
    <row r="1081" spans="1:7" x14ac:dyDescent="0.3">
      <c r="A1081" t="s">
        <v>1682</v>
      </c>
      <c r="B1081">
        <v>24</v>
      </c>
      <c r="C1081">
        <v>8</v>
      </c>
      <c r="D1081">
        <v>2002</v>
      </c>
      <c r="E1081">
        <v>1</v>
      </c>
      <c r="F1081">
        <v>0.1</v>
      </c>
      <c r="G1081" t="s">
        <v>135</v>
      </c>
    </row>
    <row r="1082" spans="1:7" x14ac:dyDescent="0.3">
      <c r="A1082" t="s">
        <v>1684</v>
      </c>
      <c r="B1082">
        <v>23</v>
      </c>
      <c r="C1082">
        <v>7</v>
      </c>
      <c r="D1082">
        <v>2002</v>
      </c>
      <c r="E1082">
        <v>1</v>
      </c>
      <c r="F1082">
        <v>0.1</v>
      </c>
      <c r="G1082" t="s">
        <v>135</v>
      </c>
    </row>
    <row r="1083" spans="1:7" x14ac:dyDescent="0.3">
      <c r="A1083" t="s">
        <v>334</v>
      </c>
      <c r="B1083">
        <v>9</v>
      </c>
      <c r="C1083">
        <v>7</v>
      </c>
      <c r="D1083">
        <v>2002</v>
      </c>
      <c r="E1083">
        <v>1</v>
      </c>
      <c r="F1083">
        <v>0.1</v>
      </c>
      <c r="G1083" t="s">
        <v>135</v>
      </c>
    </row>
    <row r="1084" spans="1:7" x14ac:dyDescent="0.3">
      <c r="A1084" t="s">
        <v>1687</v>
      </c>
      <c r="B1084">
        <v>13</v>
      </c>
      <c r="C1084">
        <v>7</v>
      </c>
      <c r="D1084">
        <v>2002</v>
      </c>
      <c r="E1084">
        <v>1</v>
      </c>
      <c r="F1084">
        <v>0.1</v>
      </c>
      <c r="G1084" t="s">
        <v>135</v>
      </c>
    </row>
    <row r="1085" spans="1:7" x14ac:dyDescent="0.3">
      <c r="A1085" t="s">
        <v>1689</v>
      </c>
      <c r="B1085">
        <v>21</v>
      </c>
      <c r="C1085">
        <v>8</v>
      </c>
      <c r="D1085">
        <v>2002</v>
      </c>
      <c r="E1085">
        <v>1</v>
      </c>
      <c r="F1085">
        <v>0.2</v>
      </c>
      <c r="G1085" t="s">
        <v>135</v>
      </c>
    </row>
    <row r="1086" spans="1:7" x14ac:dyDescent="0.3">
      <c r="A1086" t="s">
        <v>1691</v>
      </c>
      <c r="B1086">
        <v>7</v>
      </c>
      <c r="C1086">
        <v>11</v>
      </c>
      <c r="D1086">
        <v>2002</v>
      </c>
      <c r="E1086">
        <v>9</v>
      </c>
      <c r="F1086">
        <v>0.3</v>
      </c>
      <c r="G1086" t="s">
        <v>144</v>
      </c>
    </row>
    <row r="1087" spans="1:7" x14ac:dyDescent="0.3">
      <c r="A1087" t="s">
        <v>1693</v>
      </c>
      <c r="B1087">
        <v>15</v>
      </c>
      <c r="C1087">
        <v>6</v>
      </c>
      <c r="D1087">
        <v>2002</v>
      </c>
      <c r="E1087">
        <v>1</v>
      </c>
      <c r="F1087">
        <v>0.3</v>
      </c>
      <c r="G1087" t="s">
        <v>144</v>
      </c>
    </row>
    <row r="1088" spans="1:7" x14ac:dyDescent="0.3">
      <c r="A1088" t="s">
        <v>1695</v>
      </c>
      <c r="B1088">
        <v>6</v>
      </c>
      <c r="C1088">
        <v>11</v>
      </c>
      <c r="D1088">
        <v>2002</v>
      </c>
      <c r="E1088">
        <v>4</v>
      </c>
      <c r="F1088">
        <v>0.1</v>
      </c>
      <c r="G1088" t="s">
        <v>135</v>
      </c>
    </row>
    <row r="1089" spans="1:7" x14ac:dyDescent="0.3">
      <c r="A1089" t="s">
        <v>1697</v>
      </c>
      <c r="B1089">
        <v>7</v>
      </c>
      <c r="C1089">
        <v>11</v>
      </c>
      <c r="D1089">
        <v>2002</v>
      </c>
      <c r="E1089">
        <v>9</v>
      </c>
      <c r="F1089">
        <v>1.3</v>
      </c>
      <c r="G1089" t="s">
        <v>144</v>
      </c>
    </row>
    <row r="1090" spans="1:7" x14ac:dyDescent="0.3">
      <c r="A1090" t="s">
        <v>1699</v>
      </c>
      <c r="B1090">
        <v>17</v>
      </c>
      <c r="C1090">
        <v>7</v>
      </c>
      <c r="D1090">
        <v>2002</v>
      </c>
      <c r="E1090">
        <v>1</v>
      </c>
      <c r="F1090">
        <v>3</v>
      </c>
      <c r="G1090" t="s">
        <v>144</v>
      </c>
    </row>
    <row r="1091" spans="1:7" x14ac:dyDescent="0.3">
      <c r="A1091" t="s">
        <v>1701</v>
      </c>
      <c r="B1091">
        <v>7</v>
      </c>
      <c r="C1091">
        <v>11</v>
      </c>
      <c r="D1091">
        <v>2002</v>
      </c>
      <c r="E1091">
        <v>4</v>
      </c>
      <c r="F1091">
        <v>0.2</v>
      </c>
      <c r="G1091" t="s">
        <v>135</v>
      </c>
    </row>
    <row r="1092" spans="1:7" x14ac:dyDescent="0.3">
      <c r="A1092" t="s">
        <v>1703</v>
      </c>
      <c r="B1092">
        <v>27</v>
      </c>
      <c r="C1092">
        <v>6</v>
      </c>
      <c r="D1092">
        <v>2002</v>
      </c>
      <c r="E1092">
        <v>1</v>
      </c>
      <c r="F1092">
        <v>0.1</v>
      </c>
      <c r="G1092" t="s">
        <v>135</v>
      </c>
    </row>
    <row r="1093" spans="1:7" x14ac:dyDescent="0.3">
      <c r="A1093" t="s">
        <v>1705</v>
      </c>
      <c r="B1093">
        <v>27</v>
      </c>
      <c r="C1093">
        <v>6</v>
      </c>
      <c r="D1093">
        <v>2002</v>
      </c>
      <c r="E1093">
        <v>1</v>
      </c>
      <c r="F1093">
        <v>0.1</v>
      </c>
      <c r="G1093" t="s">
        <v>135</v>
      </c>
    </row>
    <row r="1094" spans="1:7" x14ac:dyDescent="0.3">
      <c r="A1094" t="s">
        <v>1707</v>
      </c>
      <c r="B1094">
        <v>27</v>
      </c>
      <c r="C1094">
        <v>6</v>
      </c>
      <c r="D1094">
        <v>2002</v>
      </c>
      <c r="E1094">
        <v>1</v>
      </c>
      <c r="F1094">
        <v>0.2</v>
      </c>
      <c r="G1094" t="s">
        <v>135</v>
      </c>
    </row>
    <row r="1095" spans="1:7" x14ac:dyDescent="0.3">
      <c r="A1095" t="s">
        <v>1709</v>
      </c>
      <c r="B1095">
        <v>30</v>
      </c>
      <c r="C1095">
        <v>8</v>
      </c>
      <c r="D1095">
        <v>2002</v>
      </c>
      <c r="E1095">
        <v>1</v>
      </c>
      <c r="F1095">
        <v>0.1</v>
      </c>
      <c r="G1095" t="s">
        <v>135</v>
      </c>
    </row>
    <row r="1096" spans="1:7" x14ac:dyDescent="0.3">
      <c r="A1096" t="s">
        <v>558</v>
      </c>
      <c r="B1096">
        <v>5</v>
      </c>
      <c r="C1096">
        <v>12</v>
      </c>
      <c r="D1096">
        <v>2002</v>
      </c>
      <c r="E1096">
        <v>4</v>
      </c>
      <c r="F1096">
        <v>0.1</v>
      </c>
      <c r="G1096" t="s">
        <v>135</v>
      </c>
    </row>
    <row r="1097" spans="1:7" x14ac:dyDescent="0.3">
      <c r="A1097" t="s">
        <v>860</v>
      </c>
      <c r="B1097">
        <v>24</v>
      </c>
      <c r="C1097">
        <v>7</v>
      </c>
      <c r="D1097">
        <v>2002</v>
      </c>
      <c r="E1097">
        <v>1</v>
      </c>
      <c r="F1097">
        <v>0.1</v>
      </c>
      <c r="G1097" t="s">
        <v>135</v>
      </c>
    </row>
    <row r="1098" spans="1:7" x14ac:dyDescent="0.3">
      <c r="A1098" t="s">
        <v>1713</v>
      </c>
      <c r="B1098">
        <v>7</v>
      </c>
      <c r="C1098">
        <v>7</v>
      </c>
      <c r="D1098">
        <v>2002</v>
      </c>
      <c r="E1098">
        <v>1</v>
      </c>
      <c r="F1098">
        <v>0.1</v>
      </c>
      <c r="G1098" t="s">
        <v>135</v>
      </c>
    </row>
    <row r="1099" spans="1:7" x14ac:dyDescent="0.3">
      <c r="A1099" t="s">
        <v>1715</v>
      </c>
      <c r="B1099">
        <v>4</v>
      </c>
      <c r="C1099">
        <v>7</v>
      </c>
      <c r="D1099">
        <v>2002</v>
      </c>
      <c r="E1099">
        <v>4</v>
      </c>
      <c r="F1099">
        <v>0.1</v>
      </c>
      <c r="G1099" t="s">
        <v>135</v>
      </c>
    </row>
    <row r="1100" spans="1:7" x14ac:dyDescent="0.3">
      <c r="A1100" t="s">
        <v>1717</v>
      </c>
      <c r="B1100">
        <v>14</v>
      </c>
      <c r="C1100">
        <v>7</v>
      </c>
      <c r="D1100">
        <v>2002</v>
      </c>
      <c r="E1100">
        <v>1</v>
      </c>
      <c r="F1100">
        <v>0.5</v>
      </c>
      <c r="G1100" t="s">
        <v>144</v>
      </c>
    </row>
    <row r="1101" spans="1:7" x14ac:dyDescent="0.3">
      <c r="A1101" t="s">
        <v>1719</v>
      </c>
      <c r="B1101">
        <v>20</v>
      </c>
      <c r="C1101">
        <v>8</v>
      </c>
      <c r="D1101">
        <v>2002</v>
      </c>
      <c r="E1101">
        <v>1</v>
      </c>
      <c r="F1101">
        <v>0.5</v>
      </c>
      <c r="G1101" t="s">
        <v>144</v>
      </c>
    </row>
    <row r="1102" spans="1:7" x14ac:dyDescent="0.3">
      <c r="A1102" t="s">
        <v>1721</v>
      </c>
      <c r="B1102">
        <v>26</v>
      </c>
      <c r="C1102">
        <v>7</v>
      </c>
      <c r="D1102">
        <v>2002</v>
      </c>
      <c r="E1102">
        <v>1</v>
      </c>
      <c r="F1102">
        <v>0.1</v>
      </c>
      <c r="G1102" t="s">
        <v>135</v>
      </c>
    </row>
    <row r="1103" spans="1:7" x14ac:dyDescent="0.3">
      <c r="A1103" t="s">
        <v>1723</v>
      </c>
      <c r="B1103">
        <v>12</v>
      </c>
      <c r="C1103">
        <v>7</v>
      </c>
      <c r="D1103">
        <v>2002</v>
      </c>
      <c r="E1103">
        <v>1</v>
      </c>
      <c r="F1103">
        <v>0.3</v>
      </c>
      <c r="G1103" t="s">
        <v>144</v>
      </c>
    </row>
    <row r="1104" spans="1:7" x14ac:dyDescent="0.3">
      <c r="A1104" t="s">
        <v>1725</v>
      </c>
      <c r="B1104">
        <v>23</v>
      </c>
      <c r="C1104">
        <v>7</v>
      </c>
      <c r="D1104">
        <v>2002</v>
      </c>
      <c r="E1104">
        <v>1</v>
      </c>
      <c r="F1104">
        <v>1</v>
      </c>
      <c r="G1104" t="s">
        <v>144</v>
      </c>
    </row>
    <row r="1105" spans="1:7" x14ac:dyDescent="0.3">
      <c r="A1105" t="s">
        <v>1727</v>
      </c>
      <c r="B1105">
        <v>29</v>
      </c>
      <c r="C1105">
        <v>8</v>
      </c>
      <c r="D1105">
        <v>2002</v>
      </c>
      <c r="E1105">
        <v>1</v>
      </c>
      <c r="F1105">
        <v>0.1</v>
      </c>
      <c r="G1105" t="s">
        <v>135</v>
      </c>
    </row>
    <row r="1106" spans="1:7" x14ac:dyDescent="0.3">
      <c r="A1106" t="s">
        <v>576</v>
      </c>
      <c r="B1106">
        <v>30</v>
      </c>
      <c r="C1106">
        <v>8</v>
      </c>
      <c r="D1106">
        <v>2002</v>
      </c>
      <c r="E1106">
        <v>1</v>
      </c>
      <c r="F1106">
        <v>0.1</v>
      </c>
      <c r="G1106" t="s">
        <v>135</v>
      </c>
    </row>
    <row r="1107" spans="1:7" x14ac:dyDescent="0.3">
      <c r="A1107" t="s">
        <v>1730</v>
      </c>
      <c r="B1107">
        <v>15</v>
      </c>
      <c r="C1107">
        <v>10</v>
      </c>
      <c r="D1107">
        <v>2002</v>
      </c>
      <c r="E1107">
        <v>4</v>
      </c>
      <c r="F1107">
        <v>0.1</v>
      </c>
      <c r="G1107" t="s">
        <v>135</v>
      </c>
    </row>
    <row r="1108" spans="1:7" x14ac:dyDescent="0.3">
      <c r="A1108" t="s">
        <v>1732</v>
      </c>
      <c r="B1108">
        <v>13</v>
      </c>
      <c r="C1108">
        <v>7</v>
      </c>
      <c r="D1108">
        <v>2002</v>
      </c>
      <c r="E1108">
        <v>1</v>
      </c>
      <c r="F1108">
        <v>0.1</v>
      </c>
      <c r="G1108" t="s">
        <v>135</v>
      </c>
    </row>
    <row r="1109" spans="1:7" x14ac:dyDescent="0.3">
      <c r="A1109" t="s">
        <v>1734</v>
      </c>
      <c r="B1109">
        <v>27</v>
      </c>
      <c r="C1109">
        <v>8</v>
      </c>
      <c r="D1109">
        <v>2002</v>
      </c>
      <c r="E1109">
        <v>1</v>
      </c>
      <c r="F1109">
        <v>0.1</v>
      </c>
      <c r="G1109" t="s">
        <v>135</v>
      </c>
    </row>
    <row r="1110" spans="1:7" x14ac:dyDescent="0.3">
      <c r="A1110" t="s">
        <v>1736</v>
      </c>
      <c r="B1110">
        <v>19</v>
      </c>
      <c r="C1110">
        <v>7</v>
      </c>
      <c r="D1110">
        <v>2002</v>
      </c>
      <c r="E1110">
        <v>1</v>
      </c>
      <c r="F1110">
        <v>0.1</v>
      </c>
      <c r="G1110" t="s">
        <v>135</v>
      </c>
    </row>
    <row r="1111" spans="1:7" x14ac:dyDescent="0.3">
      <c r="A1111" t="s">
        <v>1738</v>
      </c>
      <c r="B1111">
        <v>13</v>
      </c>
      <c r="C1111">
        <v>10</v>
      </c>
      <c r="D1111">
        <v>2002</v>
      </c>
      <c r="E1111">
        <v>9</v>
      </c>
      <c r="F1111">
        <v>0.5</v>
      </c>
      <c r="G1111" t="s">
        <v>144</v>
      </c>
    </row>
    <row r="1112" spans="1:7" x14ac:dyDescent="0.3">
      <c r="A1112" t="s">
        <v>1740</v>
      </c>
      <c r="B1112">
        <v>25</v>
      </c>
      <c r="C1112">
        <v>7</v>
      </c>
      <c r="D1112">
        <v>2002</v>
      </c>
      <c r="E1112">
        <v>1</v>
      </c>
      <c r="F1112">
        <v>0.1</v>
      </c>
      <c r="G1112" t="s">
        <v>135</v>
      </c>
    </row>
    <row r="1113" spans="1:7" x14ac:dyDescent="0.3">
      <c r="A1113" t="s">
        <v>1742</v>
      </c>
      <c r="B1113">
        <v>7</v>
      </c>
      <c r="C1113">
        <v>7</v>
      </c>
      <c r="D1113">
        <v>2002</v>
      </c>
      <c r="E1113">
        <v>1</v>
      </c>
      <c r="F1113">
        <v>0.1</v>
      </c>
      <c r="G1113" t="s">
        <v>135</v>
      </c>
    </row>
    <row r="1114" spans="1:7" x14ac:dyDescent="0.3">
      <c r="A1114" t="s">
        <v>1744</v>
      </c>
      <c r="B1114">
        <v>12</v>
      </c>
      <c r="C1114">
        <v>7</v>
      </c>
      <c r="D1114">
        <v>2002</v>
      </c>
      <c r="E1114">
        <v>1</v>
      </c>
      <c r="F1114">
        <v>1</v>
      </c>
      <c r="G1114" t="s">
        <v>144</v>
      </c>
    </row>
    <row r="1115" spans="1:7" x14ac:dyDescent="0.3">
      <c r="A1115" t="s">
        <v>1746</v>
      </c>
      <c r="B1115">
        <v>3</v>
      </c>
      <c r="C1115">
        <v>11</v>
      </c>
      <c r="D1115">
        <v>2002</v>
      </c>
      <c r="E1115">
        <v>4</v>
      </c>
      <c r="F1115">
        <v>0.3</v>
      </c>
      <c r="G1115" t="s">
        <v>144</v>
      </c>
    </row>
    <row r="1116" spans="1:7" x14ac:dyDescent="0.3">
      <c r="A1116" t="s">
        <v>1748</v>
      </c>
      <c r="B1116">
        <v>20</v>
      </c>
      <c r="C1116">
        <v>8</v>
      </c>
      <c r="D1116">
        <v>2002</v>
      </c>
      <c r="E1116">
        <v>1</v>
      </c>
      <c r="F1116">
        <v>0.1</v>
      </c>
      <c r="G1116" t="s">
        <v>135</v>
      </c>
    </row>
    <row r="1117" spans="1:7" x14ac:dyDescent="0.3">
      <c r="A1117" t="s">
        <v>1750</v>
      </c>
      <c r="B1117">
        <v>26</v>
      </c>
      <c r="C1117">
        <v>7</v>
      </c>
      <c r="D1117">
        <v>2002</v>
      </c>
      <c r="E1117">
        <v>1</v>
      </c>
      <c r="F1117">
        <v>0.3</v>
      </c>
      <c r="G1117" t="s">
        <v>144</v>
      </c>
    </row>
    <row r="1118" spans="1:7" x14ac:dyDescent="0.3">
      <c r="A1118" t="s">
        <v>1752</v>
      </c>
      <c r="B1118">
        <v>7</v>
      </c>
      <c r="C1118">
        <v>11</v>
      </c>
      <c r="D1118">
        <v>2002</v>
      </c>
      <c r="E1118">
        <v>9</v>
      </c>
      <c r="F1118">
        <v>0.5</v>
      </c>
      <c r="G1118" t="s">
        <v>144</v>
      </c>
    </row>
    <row r="1119" spans="1:7" x14ac:dyDescent="0.3">
      <c r="A1119" t="s">
        <v>1754</v>
      </c>
      <c r="B1119">
        <v>4</v>
      </c>
      <c r="C1119">
        <v>8</v>
      </c>
      <c r="D1119">
        <v>2002</v>
      </c>
      <c r="E1119">
        <v>1</v>
      </c>
      <c r="F1119">
        <v>0.1</v>
      </c>
      <c r="G1119" t="s">
        <v>135</v>
      </c>
    </row>
    <row r="1120" spans="1:7" x14ac:dyDescent="0.3">
      <c r="A1120" t="s">
        <v>1756</v>
      </c>
      <c r="B1120">
        <v>24</v>
      </c>
      <c r="C1120">
        <v>7</v>
      </c>
      <c r="D1120">
        <v>2002</v>
      </c>
      <c r="E1120">
        <v>1</v>
      </c>
      <c r="F1120">
        <v>0.1</v>
      </c>
      <c r="G1120" t="s">
        <v>135</v>
      </c>
    </row>
    <row r="1121" spans="1:7" x14ac:dyDescent="0.3">
      <c r="A1121" t="s">
        <v>1758</v>
      </c>
      <c r="B1121">
        <v>8</v>
      </c>
      <c r="C1121">
        <v>10</v>
      </c>
      <c r="D1121">
        <v>2002</v>
      </c>
      <c r="E1121">
        <v>4</v>
      </c>
      <c r="F1121">
        <v>0.1</v>
      </c>
      <c r="G1121" t="s">
        <v>135</v>
      </c>
    </row>
    <row r="1122" spans="1:7" x14ac:dyDescent="0.3">
      <c r="A1122" t="s">
        <v>1760</v>
      </c>
      <c r="B1122">
        <v>23</v>
      </c>
      <c r="C1122">
        <v>10</v>
      </c>
      <c r="D1122">
        <v>2002</v>
      </c>
      <c r="E1122">
        <v>4</v>
      </c>
      <c r="F1122">
        <v>0.1</v>
      </c>
      <c r="G1122" t="s">
        <v>135</v>
      </c>
    </row>
    <row r="1123" spans="1:7" x14ac:dyDescent="0.3">
      <c r="A1123" t="s">
        <v>1762</v>
      </c>
      <c r="B1123">
        <v>1</v>
      </c>
      <c r="C1123">
        <v>8</v>
      </c>
      <c r="D1123">
        <v>2002</v>
      </c>
      <c r="E1123">
        <v>1</v>
      </c>
      <c r="F1123">
        <v>0.1</v>
      </c>
      <c r="G1123" t="s">
        <v>135</v>
      </c>
    </row>
    <row r="1124" spans="1:7" x14ac:dyDescent="0.3">
      <c r="A1124" t="s">
        <v>1764</v>
      </c>
      <c r="B1124">
        <v>4</v>
      </c>
      <c r="C1124">
        <v>11</v>
      </c>
      <c r="D1124">
        <v>2002</v>
      </c>
      <c r="E1124">
        <v>4</v>
      </c>
      <c r="F1124">
        <v>0.1</v>
      </c>
      <c r="G1124" t="s">
        <v>135</v>
      </c>
    </row>
    <row r="1125" spans="1:7" x14ac:dyDescent="0.3">
      <c r="A1125" t="s">
        <v>1766</v>
      </c>
      <c r="B1125">
        <v>29</v>
      </c>
      <c r="C1125">
        <v>8</v>
      </c>
      <c r="D1125">
        <v>2002</v>
      </c>
      <c r="E1125">
        <v>1</v>
      </c>
      <c r="F1125">
        <v>0.1</v>
      </c>
      <c r="G1125" t="s">
        <v>135</v>
      </c>
    </row>
    <row r="1126" spans="1:7" x14ac:dyDescent="0.3">
      <c r="A1126" t="s">
        <v>1768</v>
      </c>
      <c r="B1126">
        <v>15</v>
      </c>
      <c r="C1126">
        <v>10</v>
      </c>
      <c r="D1126">
        <v>2002</v>
      </c>
      <c r="E1126">
        <v>4</v>
      </c>
      <c r="F1126">
        <v>0.1</v>
      </c>
      <c r="G1126" t="s">
        <v>135</v>
      </c>
    </row>
    <row r="1127" spans="1:7" x14ac:dyDescent="0.3">
      <c r="A1127" t="s">
        <v>1770</v>
      </c>
      <c r="B1127">
        <v>16</v>
      </c>
      <c r="C1127">
        <v>7</v>
      </c>
      <c r="D1127">
        <v>2002</v>
      </c>
      <c r="E1127">
        <v>1</v>
      </c>
      <c r="F1127">
        <v>0.1</v>
      </c>
      <c r="G1127" t="s">
        <v>135</v>
      </c>
    </row>
    <row r="1128" spans="1:7" x14ac:dyDescent="0.3">
      <c r="A1128" t="s">
        <v>1772</v>
      </c>
      <c r="B1128">
        <v>27</v>
      </c>
      <c r="C1128">
        <v>6</v>
      </c>
      <c r="D1128">
        <v>2002</v>
      </c>
      <c r="E1128">
        <v>1</v>
      </c>
      <c r="F1128">
        <v>0.1</v>
      </c>
      <c r="G1128" t="s">
        <v>135</v>
      </c>
    </row>
    <row r="1129" spans="1:7" x14ac:dyDescent="0.3">
      <c r="A1129" t="s">
        <v>1774</v>
      </c>
      <c r="B1129">
        <v>25</v>
      </c>
      <c r="C1129">
        <v>7</v>
      </c>
      <c r="D1129">
        <v>2002</v>
      </c>
      <c r="E1129">
        <v>1</v>
      </c>
      <c r="F1129">
        <v>0.3</v>
      </c>
      <c r="G1129" t="s">
        <v>144</v>
      </c>
    </row>
    <row r="1130" spans="1:7" x14ac:dyDescent="0.3">
      <c r="A1130" t="s">
        <v>1776</v>
      </c>
      <c r="B1130">
        <v>27</v>
      </c>
      <c r="C1130">
        <v>6</v>
      </c>
      <c r="D1130">
        <v>2002</v>
      </c>
      <c r="E1130">
        <v>1</v>
      </c>
      <c r="F1130">
        <v>0.1</v>
      </c>
      <c r="G1130" t="s">
        <v>135</v>
      </c>
    </row>
    <row r="1131" spans="1:7" x14ac:dyDescent="0.3">
      <c r="A1131" t="s">
        <v>1778</v>
      </c>
      <c r="B1131">
        <v>4</v>
      </c>
      <c r="C1131">
        <v>7</v>
      </c>
      <c r="D1131">
        <v>2002</v>
      </c>
      <c r="E1131">
        <v>4</v>
      </c>
      <c r="F1131">
        <v>0.1</v>
      </c>
      <c r="G1131" t="s">
        <v>135</v>
      </c>
    </row>
    <row r="1132" spans="1:7" x14ac:dyDescent="0.3">
      <c r="A1132" t="s">
        <v>1780</v>
      </c>
      <c r="B1132">
        <v>24</v>
      </c>
      <c r="C1132">
        <v>7</v>
      </c>
      <c r="D1132">
        <v>2002</v>
      </c>
      <c r="E1132">
        <v>1</v>
      </c>
      <c r="F1132">
        <v>23</v>
      </c>
      <c r="G1132" t="s">
        <v>163</v>
      </c>
    </row>
    <row r="1133" spans="1:7" x14ac:dyDescent="0.3">
      <c r="A1133" t="s">
        <v>1782</v>
      </c>
      <c r="B1133">
        <v>7</v>
      </c>
      <c r="C1133">
        <v>7</v>
      </c>
      <c r="D1133">
        <v>2002</v>
      </c>
      <c r="E1133">
        <v>1</v>
      </c>
      <c r="F1133">
        <v>0.1</v>
      </c>
      <c r="G1133" t="s">
        <v>135</v>
      </c>
    </row>
    <row r="1134" spans="1:7" x14ac:dyDescent="0.3">
      <c r="A1134" t="s">
        <v>1784</v>
      </c>
      <c r="B1134">
        <v>24</v>
      </c>
      <c r="C1134">
        <v>8</v>
      </c>
      <c r="D1134">
        <v>2002</v>
      </c>
      <c r="E1134">
        <v>1</v>
      </c>
      <c r="F1134">
        <v>0.2</v>
      </c>
      <c r="G1134" t="s">
        <v>135</v>
      </c>
    </row>
    <row r="1135" spans="1:7" x14ac:dyDescent="0.3">
      <c r="A1135" t="s">
        <v>1786</v>
      </c>
      <c r="B1135">
        <v>18</v>
      </c>
      <c r="C1135">
        <v>8</v>
      </c>
      <c r="D1135">
        <v>2002</v>
      </c>
      <c r="E1135">
        <v>1</v>
      </c>
      <c r="F1135">
        <v>1.5</v>
      </c>
      <c r="G1135" t="s">
        <v>144</v>
      </c>
    </row>
    <row r="1136" spans="1:7" x14ac:dyDescent="0.3">
      <c r="A1136" t="s">
        <v>1553</v>
      </c>
      <c r="B1136">
        <v>25</v>
      </c>
      <c r="C1136">
        <v>10</v>
      </c>
      <c r="D1136">
        <v>2002</v>
      </c>
      <c r="E1136">
        <v>4</v>
      </c>
      <c r="F1136">
        <v>0.1</v>
      </c>
      <c r="G1136" t="s">
        <v>135</v>
      </c>
    </row>
    <row r="1137" spans="1:7" x14ac:dyDescent="0.3">
      <c r="A1137" t="s">
        <v>1789</v>
      </c>
      <c r="B1137">
        <v>7</v>
      </c>
      <c r="C1137">
        <v>11</v>
      </c>
      <c r="D1137">
        <v>2002</v>
      </c>
      <c r="E1137">
        <v>9</v>
      </c>
      <c r="F1137">
        <v>0.1</v>
      </c>
      <c r="G1137" t="s">
        <v>135</v>
      </c>
    </row>
    <row r="1138" spans="1:7" x14ac:dyDescent="0.3">
      <c r="A1138" t="s">
        <v>1791</v>
      </c>
      <c r="B1138">
        <v>7</v>
      </c>
      <c r="C1138">
        <v>9</v>
      </c>
      <c r="D1138">
        <v>2002</v>
      </c>
      <c r="E1138">
        <v>1</v>
      </c>
      <c r="F1138">
        <v>0.1</v>
      </c>
      <c r="G1138" t="s">
        <v>135</v>
      </c>
    </row>
    <row r="1139" spans="1:7" x14ac:dyDescent="0.3">
      <c r="A1139" t="s">
        <v>1793</v>
      </c>
      <c r="B1139">
        <v>7</v>
      </c>
      <c r="C1139">
        <v>7</v>
      </c>
      <c r="D1139">
        <v>2002</v>
      </c>
      <c r="E1139">
        <v>1</v>
      </c>
      <c r="F1139">
        <v>0.1</v>
      </c>
      <c r="G1139" t="s">
        <v>135</v>
      </c>
    </row>
    <row r="1140" spans="1:7" x14ac:dyDescent="0.3">
      <c r="A1140" t="s">
        <v>1429</v>
      </c>
      <c r="B1140">
        <v>4</v>
      </c>
      <c r="C1140">
        <v>11</v>
      </c>
      <c r="D1140">
        <v>2002</v>
      </c>
      <c r="E1140">
        <v>4</v>
      </c>
      <c r="F1140">
        <v>0.1</v>
      </c>
      <c r="G1140" t="s">
        <v>135</v>
      </c>
    </row>
    <row r="1141" spans="1:7" x14ac:dyDescent="0.3">
      <c r="A1141" t="s">
        <v>1796</v>
      </c>
      <c r="B1141">
        <v>24</v>
      </c>
      <c r="C1141">
        <v>7</v>
      </c>
      <c r="D1141">
        <v>2002</v>
      </c>
      <c r="E1141">
        <v>1</v>
      </c>
      <c r="F1141">
        <v>0.1</v>
      </c>
      <c r="G1141" t="s">
        <v>135</v>
      </c>
    </row>
    <row r="1142" spans="1:7" x14ac:dyDescent="0.3">
      <c r="A1142" t="s">
        <v>1798</v>
      </c>
      <c r="B1142">
        <v>13</v>
      </c>
      <c r="C1142">
        <v>7</v>
      </c>
      <c r="D1142">
        <v>2002</v>
      </c>
      <c r="E1142">
        <v>1</v>
      </c>
      <c r="F1142">
        <v>0.3</v>
      </c>
      <c r="G1142" t="s">
        <v>144</v>
      </c>
    </row>
    <row r="1143" spans="1:7" x14ac:dyDescent="0.3">
      <c r="A1143" t="s">
        <v>1215</v>
      </c>
      <c r="B1143">
        <v>29</v>
      </c>
      <c r="C1143">
        <v>8</v>
      </c>
      <c r="D1143">
        <v>2002</v>
      </c>
      <c r="E1143">
        <v>1</v>
      </c>
      <c r="F1143">
        <v>0.1</v>
      </c>
      <c r="G1143" t="s">
        <v>135</v>
      </c>
    </row>
    <row r="1145" spans="1:7" x14ac:dyDescent="0.3">
      <c r="A1145" t="s">
        <v>803</v>
      </c>
      <c r="B1145">
        <v>11</v>
      </c>
      <c r="C1145">
        <v>8</v>
      </c>
      <c r="D1145">
        <v>2003</v>
      </c>
      <c r="E1145">
        <v>1</v>
      </c>
      <c r="F1145">
        <v>0.1</v>
      </c>
      <c r="G1145" t="s">
        <v>135</v>
      </c>
    </row>
    <row r="1146" spans="1:7" x14ac:dyDescent="0.3">
      <c r="A1146" t="s">
        <v>386</v>
      </c>
      <c r="B1146">
        <v>5</v>
      </c>
      <c r="C1146">
        <v>8</v>
      </c>
      <c r="D1146">
        <v>2003</v>
      </c>
      <c r="E1146">
        <v>1</v>
      </c>
      <c r="F1146">
        <v>0.1</v>
      </c>
      <c r="G1146" t="s">
        <v>135</v>
      </c>
    </row>
    <row r="1147" spans="1:7" x14ac:dyDescent="0.3">
      <c r="A1147" t="s">
        <v>1803</v>
      </c>
      <c r="B1147">
        <v>5</v>
      </c>
      <c r="C1147">
        <v>8</v>
      </c>
      <c r="D1147">
        <v>2003</v>
      </c>
      <c r="E1147">
        <v>1</v>
      </c>
      <c r="F1147">
        <v>0.1</v>
      </c>
      <c r="G1147" t="s">
        <v>135</v>
      </c>
    </row>
    <row r="1148" spans="1:7" x14ac:dyDescent="0.3">
      <c r="A1148" t="s">
        <v>1805</v>
      </c>
      <c r="B1148">
        <v>12</v>
      </c>
      <c r="C1148">
        <v>7</v>
      </c>
      <c r="D1148">
        <v>2003</v>
      </c>
      <c r="E1148">
        <v>1</v>
      </c>
      <c r="F1148">
        <v>0.3</v>
      </c>
      <c r="G1148" t="s">
        <v>144</v>
      </c>
    </row>
    <row r="1149" spans="1:7" x14ac:dyDescent="0.3">
      <c r="A1149" t="s">
        <v>1807</v>
      </c>
      <c r="B1149">
        <v>18</v>
      </c>
      <c r="C1149">
        <v>7</v>
      </c>
      <c r="D1149">
        <v>2003</v>
      </c>
      <c r="E1149">
        <v>1</v>
      </c>
      <c r="F1149">
        <v>1</v>
      </c>
      <c r="G1149" t="s">
        <v>144</v>
      </c>
    </row>
    <row r="1150" spans="1:7" x14ac:dyDescent="0.3">
      <c r="A1150" t="s">
        <v>1809</v>
      </c>
      <c r="B1150">
        <v>8</v>
      </c>
      <c r="C1150">
        <v>8</v>
      </c>
      <c r="D1150">
        <v>2003</v>
      </c>
      <c r="E1150">
        <v>1</v>
      </c>
      <c r="F1150">
        <v>0.1</v>
      </c>
      <c r="G1150" t="s">
        <v>135</v>
      </c>
    </row>
    <row r="1151" spans="1:7" x14ac:dyDescent="0.3">
      <c r="A1151" t="s">
        <v>1811</v>
      </c>
      <c r="B1151">
        <v>5</v>
      </c>
      <c r="C1151">
        <v>8</v>
      </c>
      <c r="D1151">
        <v>2003</v>
      </c>
      <c r="E1151">
        <v>1</v>
      </c>
      <c r="F1151">
        <v>0.1</v>
      </c>
      <c r="G1151" t="s">
        <v>135</v>
      </c>
    </row>
    <row r="1152" spans="1:7" x14ac:dyDescent="0.3">
      <c r="A1152" t="s">
        <v>1813</v>
      </c>
      <c r="B1152">
        <v>7</v>
      </c>
      <c r="C1152">
        <v>7</v>
      </c>
      <c r="D1152">
        <v>2003</v>
      </c>
      <c r="E1152">
        <v>1</v>
      </c>
      <c r="F1152">
        <v>10</v>
      </c>
      <c r="G1152" t="s">
        <v>163</v>
      </c>
    </row>
    <row r="1153" spans="1:7" x14ac:dyDescent="0.3">
      <c r="A1153" t="s">
        <v>1815</v>
      </c>
      <c r="B1153">
        <v>8</v>
      </c>
      <c r="C1153">
        <v>11</v>
      </c>
      <c r="D1153">
        <v>2003</v>
      </c>
      <c r="E1153">
        <v>9</v>
      </c>
      <c r="F1153">
        <v>0.1</v>
      </c>
      <c r="G1153" t="s">
        <v>135</v>
      </c>
    </row>
    <row r="1154" spans="1:7" x14ac:dyDescent="0.3">
      <c r="A1154" t="s">
        <v>1817</v>
      </c>
      <c r="B1154">
        <v>9</v>
      </c>
      <c r="C1154">
        <v>7</v>
      </c>
      <c r="D1154">
        <v>2003</v>
      </c>
      <c r="E1154">
        <v>1</v>
      </c>
      <c r="F1154">
        <v>0.3</v>
      </c>
      <c r="G1154" t="s">
        <v>144</v>
      </c>
    </row>
    <row r="1155" spans="1:7" x14ac:dyDescent="0.3">
      <c r="A1155" t="s">
        <v>1819</v>
      </c>
      <c r="B1155">
        <v>12</v>
      </c>
      <c r="C1155">
        <v>7</v>
      </c>
      <c r="D1155">
        <v>2003</v>
      </c>
      <c r="E1155">
        <v>1</v>
      </c>
      <c r="F1155">
        <v>0.1</v>
      </c>
      <c r="G1155" t="s">
        <v>135</v>
      </c>
    </row>
    <row r="1156" spans="1:7" x14ac:dyDescent="0.3">
      <c r="A1156" t="s">
        <v>1821</v>
      </c>
      <c r="B1156">
        <v>6</v>
      </c>
      <c r="C1156">
        <v>9</v>
      </c>
      <c r="D1156">
        <v>2003</v>
      </c>
      <c r="E1156">
        <v>1</v>
      </c>
      <c r="F1156">
        <v>1</v>
      </c>
      <c r="G1156" t="s">
        <v>144</v>
      </c>
    </row>
    <row r="1157" spans="1:7" x14ac:dyDescent="0.3">
      <c r="A1157" t="s">
        <v>1823</v>
      </c>
      <c r="B1157">
        <v>8</v>
      </c>
      <c r="C1157">
        <v>8</v>
      </c>
      <c r="D1157">
        <v>2003</v>
      </c>
      <c r="E1157">
        <v>1</v>
      </c>
      <c r="F1157">
        <v>0.2</v>
      </c>
      <c r="G1157" t="s">
        <v>135</v>
      </c>
    </row>
    <row r="1158" spans="1:7" x14ac:dyDescent="0.3">
      <c r="A1158" t="s">
        <v>602</v>
      </c>
      <c r="B1158">
        <v>8</v>
      </c>
      <c r="C1158">
        <v>7</v>
      </c>
      <c r="D1158">
        <v>2003</v>
      </c>
      <c r="E1158">
        <v>1</v>
      </c>
      <c r="F1158">
        <v>0.5</v>
      </c>
      <c r="G1158" t="s">
        <v>144</v>
      </c>
    </row>
    <row r="1159" spans="1:7" x14ac:dyDescent="0.3">
      <c r="A1159" t="s">
        <v>1826</v>
      </c>
      <c r="B1159">
        <v>5</v>
      </c>
      <c r="C1159">
        <v>8</v>
      </c>
      <c r="D1159">
        <v>2003</v>
      </c>
      <c r="E1159">
        <v>1</v>
      </c>
      <c r="F1159">
        <v>0.3</v>
      </c>
      <c r="G1159" t="s">
        <v>144</v>
      </c>
    </row>
    <row r="1160" spans="1:7" x14ac:dyDescent="0.3">
      <c r="A1160" t="s">
        <v>1655</v>
      </c>
      <c r="B1160">
        <v>1</v>
      </c>
      <c r="C1160">
        <v>11</v>
      </c>
      <c r="D1160">
        <v>2003</v>
      </c>
      <c r="E1160">
        <v>4</v>
      </c>
      <c r="F1160">
        <v>0.1</v>
      </c>
      <c r="G1160" t="s">
        <v>135</v>
      </c>
    </row>
    <row r="1161" spans="1:7" x14ac:dyDescent="0.3">
      <c r="A1161" t="s">
        <v>1829</v>
      </c>
      <c r="B1161">
        <v>21</v>
      </c>
      <c r="C1161">
        <v>8</v>
      </c>
      <c r="D1161">
        <v>2003</v>
      </c>
      <c r="E1161">
        <v>1</v>
      </c>
      <c r="F1161">
        <v>0.1</v>
      </c>
      <c r="G1161" t="s">
        <v>135</v>
      </c>
    </row>
    <row r="1162" spans="1:7" x14ac:dyDescent="0.3">
      <c r="A1162" t="s">
        <v>1831</v>
      </c>
      <c r="B1162">
        <v>8</v>
      </c>
      <c r="C1162">
        <v>9</v>
      </c>
      <c r="D1162">
        <v>2003</v>
      </c>
      <c r="E1162">
        <v>1</v>
      </c>
      <c r="F1162">
        <v>0.1</v>
      </c>
      <c r="G1162" t="s">
        <v>135</v>
      </c>
    </row>
    <row r="1163" spans="1:7" x14ac:dyDescent="0.3">
      <c r="A1163" t="s">
        <v>1833</v>
      </c>
      <c r="B1163">
        <v>12</v>
      </c>
      <c r="C1163">
        <v>7</v>
      </c>
      <c r="D1163">
        <v>2003</v>
      </c>
      <c r="E1163">
        <v>1</v>
      </c>
      <c r="F1163">
        <v>0.5</v>
      </c>
      <c r="G1163" t="s">
        <v>144</v>
      </c>
    </row>
    <row r="1164" spans="1:7" x14ac:dyDescent="0.3">
      <c r="A1164" t="s">
        <v>1835</v>
      </c>
      <c r="B1164">
        <v>6</v>
      </c>
      <c r="C1164">
        <v>8</v>
      </c>
      <c r="D1164">
        <v>2003</v>
      </c>
      <c r="E1164">
        <v>1</v>
      </c>
      <c r="F1164">
        <v>0.1</v>
      </c>
      <c r="G1164" t="s">
        <v>135</v>
      </c>
    </row>
    <row r="1165" spans="1:7" x14ac:dyDescent="0.3">
      <c r="A1165" t="s">
        <v>1837</v>
      </c>
      <c r="B1165">
        <v>4</v>
      </c>
      <c r="C1165">
        <v>7</v>
      </c>
      <c r="D1165">
        <v>2003</v>
      </c>
      <c r="E1165">
        <v>1</v>
      </c>
      <c r="F1165">
        <v>0.3</v>
      </c>
      <c r="G1165" t="s">
        <v>144</v>
      </c>
    </row>
    <row r="1166" spans="1:7" x14ac:dyDescent="0.3">
      <c r="A1166" t="s">
        <v>1839</v>
      </c>
      <c r="B1166">
        <v>6</v>
      </c>
      <c r="C1166">
        <v>8</v>
      </c>
      <c r="D1166">
        <v>2003</v>
      </c>
      <c r="E1166">
        <v>1</v>
      </c>
      <c r="F1166">
        <v>0.3</v>
      </c>
      <c r="G1166" t="s">
        <v>144</v>
      </c>
    </row>
    <row r="1167" spans="1:7" x14ac:dyDescent="0.3">
      <c r="A1167" t="s">
        <v>1841</v>
      </c>
      <c r="B1167">
        <v>20</v>
      </c>
      <c r="C1167">
        <v>8</v>
      </c>
      <c r="D1167">
        <v>2003</v>
      </c>
      <c r="E1167">
        <v>1</v>
      </c>
      <c r="F1167">
        <v>0.1</v>
      </c>
      <c r="G1167" t="s">
        <v>135</v>
      </c>
    </row>
    <row r="1168" spans="1:7" x14ac:dyDescent="0.3">
      <c r="A1168" t="s">
        <v>1843</v>
      </c>
      <c r="B1168">
        <v>30</v>
      </c>
      <c r="C1168">
        <v>10</v>
      </c>
      <c r="D1168">
        <v>2003</v>
      </c>
      <c r="E1168">
        <v>9</v>
      </c>
      <c r="F1168">
        <v>0.2</v>
      </c>
      <c r="G1168" t="s">
        <v>135</v>
      </c>
    </row>
    <row r="1169" spans="1:7" x14ac:dyDescent="0.3">
      <c r="A1169" t="s">
        <v>1845</v>
      </c>
      <c r="B1169">
        <v>25</v>
      </c>
      <c r="C1169">
        <v>7</v>
      </c>
      <c r="D1169">
        <v>2003</v>
      </c>
      <c r="E1169">
        <v>3</v>
      </c>
      <c r="F1169">
        <v>0.1</v>
      </c>
      <c r="G1169" t="s">
        <v>135</v>
      </c>
    </row>
    <row r="1170" spans="1:7" x14ac:dyDescent="0.3">
      <c r="A1170" t="s">
        <v>1847</v>
      </c>
      <c r="B1170">
        <v>19</v>
      </c>
      <c r="C1170">
        <v>6</v>
      </c>
      <c r="D1170">
        <v>2003</v>
      </c>
      <c r="E1170">
        <v>1</v>
      </c>
      <c r="F1170">
        <v>0.1</v>
      </c>
      <c r="G1170" t="s">
        <v>135</v>
      </c>
    </row>
    <row r="1171" spans="1:7" x14ac:dyDescent="0.3">
      <c r="A1171" t="s">
        <v>1849</v>
      </c>
      <c r="B1171">
        <v>4</v>
      </c>
      <c r="C1171">
        <v>8</v>
      </c>
      <c r="D1171">
        <v>2003</v>
      </c>
      <c r="E1171">
        <v>1</v>
      </c>
      <c r="F1171">
        <v>0.3</v>
      </c>
      <c r="G1171" t="s">
        <v>144</v>
      </c>
    </row>
    <row r="1172" spans="1:7" x14ac:dyDescent="0.3">
      <c r="A1172" t="s">
        <v>1851</v>
      </c>
      <c r="B1172">
        <v>22</v>
      </c>
      <c r="C1172">
        <v>9</v>
      </c>
      <c r="D1172">
        <v>2003</v>
      </c>
      <c r="E1172">
        <v>3</v>
      </c>
      <c r="F1172">
        <v>0.1</v>
      </c>
      <c r="G1172" t="s">
        <v>135</v>
      </c>
    </row>
    <row r="1173" spans="1:7" x14ac:dyDescent="0.3">
      <c r="A1173" t="s">
        <v>1853</v>
      </c>
      <c r="B1173">
        <v>7</v>
      </c>
      <c r="C1173">
        <v>8</v>
      </c>
      <c r="D1173">
        <v>2003</v>
      </c>
      <c r="E1173">
        <v>1</v>
      </c>
      <c r="F1173">
        <v>0.2</v>
      </c>
      <c r="G1173" t="s">
        <v>135</v>
      </c>
    </row>
    <row r="1174" spans="1:7" x14ac:dyDescent="0.3">
      <c r="A1174" t="s">
        <v>1855</v>
      </c>
      <c r="B1174">
        <v>30</v>
      </c>
      <c r="C1174">
        <v>5</v>
      </c>
      <c r="D1174">
        <v>2003</v>
      </c>
      <c r="E1174">
        <v>1</v>
      </c>
      <c r="F1174">
        <v>0.1</v>
      </c>
      <c r="G1174" t="s">
        <v>135</v>
      </c>
    </row>
    <row r="1175" spans="1:7" x14ac:dyDescent="0.3">
      <c r="A1175" t="s">
        <v>458</v>
      </c>
      <c r="B1175">
        <v>4</v>
      </c>
      <c r="C1175">
        <v>8</v>
      </c>
      <c r="D1175">
        <v>2003</v>
      </c>
      <c r="E1175">
        <v>1</v>
      </c>
      <c r="F1175">
        <v>0.1</v>
      </c>
      <c r="G1175" t="s">
        <v>135</v>
      </c>
    </row>
    <row r="1176" spans="1:7" x14ac:dyDescent="0.3">
      <c r="A1176" t="s">
        <v>1858</v>
      </c>
      <c r="B1176">
        <v>4</v>
      </c>
      <c r="C1176">
        <v>8</v>
      </c>
      <c r="D1176">
        <v>2003</v>
      </c>
      <c r="E1176">
        <v>1</v>
      </c>
      <c r="F1176">
        <v>0.1</v>
      </c>
      <c r="G1176" t="s">
        <v>135</v>
      </c>
    </row>
    <row r="1177" spans="1:7" x14ac:dyDescent="0.3">
      <c r="A1177" t="s">
        <v>1860</v>
      </c>
      <c r="B1177">
        <v>24</v>
      </c>
      <c r="C1177">
        <v>9</v>
      </c>
      <c r="D1177">
        <v>2003</v>
      </c>
      <c r="E1177">
        <v>5</v>
      </c>
      <c r="F1177">
        <v>1</v>
      </c>
      <c r="G1177" t="s">
        <v>144</v>
      </c>
    </row>
    <row r="1178" spans="1:7" x14ac:dyDescent="0.3">
      <c r="A1178" t="s">
        <v>1862</v>
      </c>
      <c r="B1178">
        <v>8</v>
      </c>
      <c r="C1178">
        <v>10</v>
      </c>
      <c r="D1178">
        <v>2003</v>
      </c>
      <c r="E1178">
        <v>4</v>
      </c>
      <c r="F1178">
        <v>0.1</v>
      </c>
      <c r="G1178" t="s">
        <v>135</v>
      </c>
    </row>
    <row r="1179" spans="1:7" x14ac:dyDescent="0.3">
      <c r="A1179" t="s">
        <v>1864</v>
      </c>
      <c r="B1179">
        <v>12</v>
      </c>
      <c r="C1179">
        <v>7</v>
      </c>
      <c r="D1179">
        <v>2003</v>
      </c>
      <c r="E1179">
        <v>1</v>
      </c>
      <c r="F1179">
        <v>0.1</v>
      </c>
      <c r="G1179" t="s">
        <v>135</v>
      </c>
    </row>
    <row r="1180" spans="1:7" x14ac:dyDescent="0.3">
      <c r="A1180" t="s">
        <v>1866</v>
      </c>
      <c r="B1180">
        <v>11</v>
      </c>
      <c r="C1180">
        <v>7</v>
      </c>
      <c r="D1180">
        <v>2003</v>
      </c>
      <c r="E1180">
        <v>1</v>
      </c>
      <c r="F1180">
        <v>50</v>
      </c>
      <c r="G1180" t="s">
        <v>163</v>
      </c>
    </row>
    <row r="1181" spans="1:7" x14ac:dyDescent="0.3">
      <c r="A1181" t="s">
        <v>1868</v>
      </c>
      <c r="B1181">
        <v>7</v>
      </c>
      <c r="C1181">
        <v>7</v>
      </c>
      <c r="D1181">
        <v>2003</v>
      </c>
      <c r="E1181">
        <v>1</v>
      </c>
      <c r="F1181">
        <v>0.2</v>
      </c>
      <c r="G1181" t="s">
        <v>135</v>
      </c>
    </row>
    <row r="1182" spans="1:7" x14ac:dyDescent="0.3">
      <c r="A1182" t="s">
        <v>1870</v>
      </c>
      <c r="B1182">
        <v>6</v>
      </c>
      <c r="C1182">
        <v>8</v>
      </c>
      <c r="D1182">
        <v>2003</v>
      </c>
      <c r="E1182">
        <v>1</v>
      </c>
      <c r="F1182">
        <v>0.1</v>
      </c>
      <c r="G1182" t="s">
        <v>135</v>
      </c>
    </row>
    <row r="1183" spans="1:7" x14ac:dyDescent="0.3">
      <c r="A1183" t="s">
        <v>1872</v>
      </c>
      <c r="B1183">
        <v>22</v>
      </c>
      <c r="C1183">
        <v>10</v>
      </c>
      <c r="D1183">
        <v>2003</v>
      </c>
      <c r="E1183">
        <v>4</v>
      </c>
      <c r="F1183">
        <v>0.1</v>
      </c>
      <c r="G1183" t="s">
        <v>135</v>
      </c>
    </row>
    <row r="1184" spans="1:7" x14ac:dyDescent="0.3">
      <c r="A1184" t="s">
        <v>1874</v>
      </c>
      <c r="B1184">
        <v>22</v>
      </c>
      <c r="C1184">
        <v>8</v>
      </c>
      <c r="D1184">
        <v>2003</v>
      </c>
      <c r="E1184">
        <v>1</v>
      </c>
      <c r="F1184">
        <v>0.1</v>
      </c>
      <c r="G1184" t="s">
        <v>135</v>
      </c>
    </row>
    <row r="1185" spans="1:7" x14ac:dyDescent="0.3">
      <c r="A1185" t="s">
        <v>1876</v>
      </c>
      <c r="B1185">
        <v>21</v>
      </c>
      <c r="C1185">
        <v>9</v>
      </c>
      <c r="D1185">
        <v>2004</v>
      </c>
      <c r="E1185">
        <v>4</v>
      </c>
      <c r="F1185">
        <v>0.1</v>
      </c>
      <c r="G1185" t="s">
        <v>135</v>
      </c>
    </row>
    <row r="1186" spans="1:7" x14ac:dyDescent="0.3">
      <c r="A1186" t="s">
        <v>1734</v>
      </c>
      <c r="B1186">
        <v>8</v>
      </c>
      <c r="C1186">
        <v>8</v>
      </c>
      <c r="D1186">
        <v>2004</v>
      </c>
      <c r="E1186">
        <v>1</v>
      </c>
      <c r="F1186">
        <v>0.1</v>
      </c>
      <c r="G1186" t="s">
        <v>135</v>
      </c>
    </row>
    <row r="1187" spans="1:7" x14ac:dyDescent="0.3">
      <c r="A1187" t="s">
        <v>1879</v>
      </c>
      <c r="B1187">
        <v>12</v>
      </c>
      <c r="C1187">
        <v>10</v>
      </c>
      <c r="D1187">
        <v>2004</v>
      </c>
      <c r="E1187">
        <v>4</v>
      </c>
      <c r="F1187">
        <v>0.1</v>
      </c>
      <c r="G1187" t="s">
        <v>135</v>
      </c>
    </row>
    <row r="1188" spans="1:7" x14ac:dyDescent="0.3">
      <c r="A1188" t="s">
        <v>1881</v>
      </c>
      <c r="B1188">
        <v>5</v>
      </c>
      <c r="C1188">
        <v>8</v>
      </c>
      <c r="D1188">
        <v>2004</v>
      </c>
      <c r="E1188">
        <v>1</v>
      </c>
      <c r="F1188">
        <v>0.1</v>
      </c>
      <c r="G1188" t="s">
        <v>135</v>
      </c>
    </row>
    <row r="1189" spans="1:7" x14ac:dyDescent="0.3">
      <c r="A1189" t="s">
        <v>1883</v>
      </c>
      <c r="B1189">
        <v>18</v>
      </c>
      <c r="C1189">
        <v>7</v>
      </c>
      <c r="D1189">
        <v>2004</v>
      </c>
      <c r="E1189">
        <v>1</v>
      </c>
      <c r="F1189">
        <v>0.1</v>
      </c>
      <c r="G1189" t="s">
        <v>135</v>
      </c>
    </row>
    <row r="1190" spans="1:7" x14ac:dyDescent="0.3">
      <c r="A1190" t="s">
        <v>1885</v>
      </c>
      <c r="B1190">
        <v>27</v>
      </c>
      <c r="C1190">
        <v>7</v>
      </c>
      <c r="D1190">
        <v>2004</v>
      </c>
      <c r="E1190">
        <v>1</v>
      </c>
      <c r="F1190">
        <v>0.1</v>
      </c>
      <c r="G1190" t="s">
        <v>135</v>
      </c>
    </row>
    <row r="1191" spans="1:7" x14ac:dyDescent="0.3">
      <c r="A1191" t="s">
        <v>1887</v>
      </c>
      <c r="B1191">
        <v>21</v>
      </c>
      <c r="C1191">
        <v>7</v>
      </c>
      <c r="D1191">
        <v>2004</v>
      </c>
      <c r="E1191">
        <v>1</v>
      </c>
      <c r="F1191">
        <v>0.1</v>
      </c>
      <c r="G1191" t="s">
        <v>135</v>
      </c>
    </row>
    <row r="1192" spans="1:7" x14ac:dyDescent="0.3">
      <c r="A1192" t="s">
        <v>1889</v>
      </c>
      <c r="B1192">
        <v>19</v>
      </c>
      <c r="C1192">
        <v>8</v>
      </c>
      <c r="D1192">
        <v>2004</v>
      </c>
      <c r="E1192">
        <v>1</v>
      </c>
      <c r="F1192">
        <v>0.1</v>
      </c>
      <c r="G1192" t="s">
        <v>135</v>
      </c>
    </row>
    <row r="1193" spans="1:7" x14ac:dyDescent="0.3">
      <c r="A1193" t="s">
        <v>1891</v>
      </c>
      <c r="B1193">
        <v>17</v>
      </c>
      <c r="C1193">
        <v>7</v>
      </c>
      <c r="D1193">
        <v>2004</v>
      </c>
      <c r="E1193">
        <v>1</v>
      </c>
      <c r="F1193">
        <v>0.1</v>
      </c>
      <c r="G1193" t="s">
        <v>135</v>
      </c>
    </row>
    <row r="1194" spans="1:7" x14ac:dyDescent="0.3">
      <c r="A1194" t="s">
        <v>1893</v>
      </c>
      <c r="B1194">
        <v>19</v>
      </c>
      <c r="C1194">
        <v>8</v>
      </c>
      <c r="D1194">
        <v>2004</v>
      </c>
      <c r="E1194">
        <v>1</v>
      </c>
      <c r="F1194">
        <v>0.1</v>
      </c>
      <c r="G1194" t="s">
        <v>135</v>
      </c>
    </row>
    <row r="1195" spans="1:7" x14ac:dyDescent="0.3">
      <c r="A1195" t="s">
        <v>1895</v>
      </c>
      <c r="B1195">
        <v>10</v>
      </c>
      <c r="C1195">
        <v>7</v>
      </c>
      <c r="D1195">
        <v>2004</v>
      </c>
      <c r="E1195">
        <v>1</v>
      </c>
      <c r="F1195">
        <v>3</v>
      </c>
      <c r="G1195" t="s">
        <v>144</v>
      </c>
    </row>
    <row r="1196" spans="1:7" x14ac:dyDescent="0.3">
      <c r="A1196" t="s">
        <v>1897</v>
      </c>
      <c r="B1196">
        <v>3</v>
      </c>
      <c r="C1196">
        <v>8</v>
      </c>
      <c r="D1196">
        <v>2004</v>
      </c>
      <c r="E1196">
        <v>1</v>
      </c>
      <c r="F1196">
        <v>0.1</v>
      </c>
      <c r="G1196" t="s">
        <v>135</v>
      </c>
    </row>
    <row r="1197" spans="1:7" x14ac:dyDescent="0.3">
      <c r="A1197" t="s">
        <v>1899</v>
      </c>
      <c r="B1197">
        <v>4</v>
      </c>
      <c r="C1197">
        <v>8</v>
      </c>
      <c r="D1197">
        <v>2004</v>
      </c>
      <c r="E1197">
        <v>1</v>
      </c>
      <c r="F1197">
        <v>0.1</v>
      </c>
      <c r="G1197" t="s">
        <v>135</v>
      </c>
    </row>
    <row r="1198" spans="1:7" x14ac:dyDescent="0.3">
      <c r="A1198" t="s">
        <v>1901</v>
      </c>
      <c r="B1198">
        <v>20</v>
      </c>
      <c r="C1198">
        <v>7</v>
      </c>
      <c r="D1198">
        <v>2004</v>
      </c>
      <c r="E1198">
        <v>1</v>
      </c>
      <c r="F1198">
        <v>0.1</v>
      </c>
      <c r="G1198" t="s">
        <v>135</v>
      </c>
    </row>
    <row r="1199" spans="1:7" x14ac:dyDescent="0.3">
      <c r="A1199" t="s">
        <v>1903</v>
      </c>
      <c r="B1199">
        <v>15</v>
      </c>
      <c r="C1199">
        <v>9</v>
      </c>
      <c r="D1199">
        <v>2004</v>
      </c>
      <c r="E1199">
        <v>4</v>
      </c>
      <c r="F1199">
        <v>0.1</v>
      </c>
      <c r="G1199" t="s">
        <v>135</v>
      </c>
    </row>
    <row r="1200" spans="1:7" x14ac:dyDescent="0.3">
      <c r="A1200" t="s">
        <v>1905</v>
      </c>
      <c r="B1200">
        <v>9</v>
      </c>
      <c r="C1200">
        <v>9</v>
      </c>
      <c r="D1200">
        <v>2004</v>
      </c>
      <c r="E1200">
        <v>2</v>
      </c>
      <c r="F1200">
        <v>0.1</v>
      </c>
      <c r="G1200" t="s">
        <v>135</v>
      </c>
    </row>
    <row r="1201" spans="1:7" x14ac:dyDescent="0.3">
      <c r="A1201" t="s">
        <v>1907</v>
      </c>
      <c r="B1201">
        <v>2</v>
      </c>
      <c r="C1201">
        <v>8</v>
      </c>
      <c r="D1201">
        <v>2004</v>
      </c>
      <c r="E1201">
        <v>1</v>
      </c>
      <c r="F1201">
        <v>0.1</v>
      </c>
      <c r="G1201" t="s">
        <v>135</v>
      </c>
    </row>
    <row r="1202" spans="1:7" x14ac:dyDescent="0.3">
      <c r="A1202" t="s">
        <v>1909</v>
      </c>
      <c r="B1202">
        <v>21</v>
      </c>
      <c r="C1202">
        <v>7</v>
      </c>
      <c r="D1202">
        <v>2004</v>
      </c>
      <c r="E1202">
        <v>1</v>
      </c>
      <c r="F1202">
        <v>27.9</v>
      </c>
      <c r="G1202" t="s">
        <v>163</v>
      </c>
    </row>
    <row r="1203" spans="1:7" x14ac:dyDescent="0.3">
      <c r="A1203" t="s">
        <v>1911</v>
      </c>
      <c r="B1203">
        <v>2</v>
      </c>
      <c r="C1203">
        <v>8</v>
      </c>
      <c r="D1203">
        <v>2004</v>
      </c>
      <c r="E1203">
        <v>1</v>
      </c>
      <c r="F1203">
        <v>0.1</v>
      </c>
      <c r="G1203" t="s">
        <v>135</v>
      </c>
    </row>
    <row r="1204" spans="1:7" x14ac:dyDescent="0.3">
      <c r="A1204" t="s">
        <v>771</v>
      </c>
      <c r="B1204">
        <v>2</v>
      </c>
      <c r="C1204">
        <v>8</v>
      </c>
      <c r="D1204">
        <v>2004</v>
      </c>
      <c r="E1204">
        <v>1</v>
      </c>
      <c r="F1204">
        <v>0.1</v>
      </c>
      <c r="G1204" t="s">
        <v>135</v>
      </c>
    </row>
    <row r="1205" spans="1:7" x14ac:dyDescent="0.3">
      <c r="A1205" t="s">
        <v>1914</v>
      </c>
      <c r="B1205">
        <v>11</v>
      </c>
      <c r="C1205">
        <v>7</v>
      </c>
      <c r="D1205">
        <v>2004</v>
      </c>
      <c r="E1205">
        <v>1</v>
      </c>
      <c r="F1205">
        <v>0.1</v>
      </c>
      <c r="G1205" t="s">
        <v>135</v>
      </c>
    </row>
    <row r="1206" spans="1:7" x14ac:dyDescent="0.3">
      <c r="A1206" t="s">
        <v>1916</v>
      </c>
      <c r="B1206">
        <v>21</v>
      </c>
      <c r="C1206">
        <v>8</v>
      </c>
      <c r="D1206">
        <v>2004</v>
      </c>
      <c r="E1206">
        <v>1</v>
      </c>
      <c r="F1206">
        <v>0.1</v>
      </c>
      <c r="G1206" t="s">
        <v>135</v>
      </c>
    </row>
    <row r="1207" spans="1:7" x14ac:dyDescent="0.3">
      <c r="A1207" t="s">
        <v>1918</v>
      </c>
      <c r="B1207">
        <v>2</v>
      </c>
      <c r="C1207">
        <v>8</v>
      </c>
      <c r="D1207">
        <v>2004</v>
      </c>
      <c r="E1207">
        <v>1</v>
      </c>
      <c r="F1207">
        <v>0.1</v>
      </c>
      <c r="G1207" t="s">
        <v>135</v>
      </c>
    </row>
    <row r="1208" spans="1:7" x14ac:dyDescent="0.3">
      <c r="A1208" t="s">
        <v>1920</v>
      </c>
      <c r="B1208">
        <v>17</v>
      </c>
      <c r="C1208">
        <v>7</v>
      </c>
      <c r="D1208">
        <v>2004</v>
      </c>
      <c r="E1208">
        <v>1</v>
      </c>
      <c r="F1208">
        <v>0.1</v>
      </c>
      <c r="G1208" t="s">
        <v>135</v>
      </c>
    </row>
    <row r="1209" spans="1:7" x14ac:dyDescent="0.3">
      <c r="A1209" t="s">
        <v>1922</v>
      </c>
      <c r="B1209">
        <v>1</v>
      </c>
      <c r="C1209">
        <v>7</v>
      </c>
      <c r="D1209">
        <v>2004</v>
      </c>
      <c r="E1209">
        <v>1</v>
      </c>
      <c r="F1209">
        <v>0.1</v>
      </c>
      <c r="G1209" t="s">
        <v>135</v>
      </c>
    </row>
    <row r="1210" spans="1:7" x14ac:dyDescent="0.3">
      <c r="A1210" t="s">
        <v>1924</v>
      </c>
      <c r="B1210">
        <v>6</v>
      </c>
      <c r="C1210">
        <v>8</v>
      </c>
      <c r="D1210">
        <v>2004</v>
      </c>
      <c r="E1210">
        <v>1</v>
      </c>
      <c r="F1210">
        <v>0.3</v>
      </c>
      <c r="G1210" t="s">
        <v>144</v>
      </c>
    </row>
    <row r="1211" spans="1:7" x14ac:dyDescent="0.3">
      <c r="A1211" t="s">
        <v>1926</v>
      </c>
      <c r="B1211">
        <v>5</v>
      </c>
      <c r="C1211">
        <v>6</v>
      </c>
      <c r="D1211">
        <v>2004</v>
      </c>
      <c r="E1211">
        <v>4</v>
      </c>
      <c r="F1211">
        <v>0.1</v>
      </c>
      <c r="G1211" t="s">
        <v>135</v>
      </c>
    </row>
    <row r="1212" spans="1:7" x14ac:dyDescent="0.3">
      <c r="A1212" t="s">
        <v>1928</v>
      </c>
      <c r="B1212">
        <v>3</v>
      </c>
      <c r="C1212">
        <v>8</v>
      </c>
      <c r="D1212">
        <v>2004</v>
      </c>
      <c r="E1212">
        <v>1</v>
      </c>
      <c r="F1212">
        <v>0.3</v>
      </c>
      <c r="G1212" t="s">
        <v>135</v>
      </c>
    </row>
    <row r="1213" spans="1:7" x14ac:dyDescent="0.3">
      <c r="A1213" t="s">
        <v>390</v>
      </c>
      <c r="B1213">
        <v>3</v>
      </c>
      <c r="C1213">
        <v>8</v>
      </c>
      <c r="D1213">
        <v>2004</v>
      </c>
      <c r="E1213">
        <v>1</v>
      </c>
      <c r="F1213">
        <v>0.1</v>
      </c>
      <c r="G1213" t="s">
        <v>135</v>
      </c>
    </row>
    <row r="1214" spans="1:7" x14ac:dyDescent="0.3">
      <c r="A1214" t="s">
        <v>1931</v>
      </c>
      <c r="B1214">
        <v>3</v>
      </c>
      <c r="C1214">
        <v>8</v>
      </c>
      <c r="D1214">
        <v>2004</v>
      </c>
      <c r="E1214">
        <v>1</v>
      </c>
      <c r="F1214">
        <v>0.1</v>
      </c>
      <c r="G1214" t="s">
        <v>135</v>
      </c>
    </row>
    <row r="1215" spans="1:7" x14ac:dyDescent="0.3">
      <c r="A1215" t="s">
        <v>319</v>
      </c>
      <c r="B1215">
        <v>28</v>
      </c>
      <c r="C1215">
        <v>7</v>
      </c>
      <c r="D1215">
        <v>2004</v>
      </c>
      <c r="E1215">
        <v>4</v>
      </c>
      <c r="F1215">
        <v>0.1</v>
      </c>
      <c r="G1215" t="s">
        <v>135</v>
      </c>
    </row>
    <row r="1216" spans="1:7" x14ac:dyDescent="0.3">
      <c r="A1216" t="s">
        <v>1934</v>
      </c>
      <c r="B1216">
        <v>1</v>
      </c>
      <c r="C1216">
        <v>10</v>
      </c>
      <c r="D1216">
        <v>2004</v>
      </c>
      <c r="E1216">
        <v>1</v>
      </c>
      <c r="F1216">
        <v>0.8</v>
      </c>
      <c r="G1216" t="s">
        <v>144</v>
      </c>
    </row>
    <row r="1217" spans="1:7" x14ac:dyDescent="0.3">
      <c r="A1217" t="s">
        <v>1936</v>
      </c>
      <c r="B1217">
        <v>19</v>
      </c>
      <c r="C1217">
        <v>8</v>
      </c>
      <c r="D1217">
        <v>2004</v>
      </c>
      <c r="E1217">
        <v>1</v>
      </c>
      <c r="F1217">
        <v>0.1</v>
      </c>
      <c r="G1217" t="s">
        <v>135</v>
      </c>
    </row>
    <row r="1218" spans="1:7" x14ac:dyDescent="0.3">
      <c r="A1218" t="s">
        <v>1938</v>
      </c>
      <c r="B1218">
        <v>18</v>
      </c>
      <c r="C1218">
        <v>8</v>
      </c>
      <c r="D1218">
        <v>2004</v>
      </c>
      <c r="E1218">
        <v>1</v>
      </c>
      <c r="F1218">
        <v>0.1</v>
      </c>
      <c r="G1218" t="s">
        <v>135</v>
      </c>
    </row>
    <row r="1219" spans="1:7" x14ac:dyDescent="0.3">
      <c r="A1219" t="s">
        <v>1940</v>
      </c>
      <c r="B1219">
        <v>18</v>
      </c>
      <c r="C1219">
        <v>7</v>
      </c>
      <c r="D1219">
        <v>2004</v>
      </c>
      <c r="E1219">
        <v>1</v>
      </c>
      <c r="F1219">
        <v>0.1</v>
      </c>
      <c r="G1219" t="s">
        <v>135</v>
      </c>
    </row>
    <row r="1220" spans="1:7" x14ac:dyDescent="0.3">
      <c r="A1220" t="s">
        <v>1821</v>
      </c>
      <c r="B1220">
        <v>19</v>
      </c>
      <c r="C1220">
        <v>7</v>
      </c>
      <c r="D1220">
        <v>2004</v>
      </c>
      <c r="E1220">
        <v>1</v>
      </c>
      <c r="F1220">
        <v>580</v>
      </c>
      <c r="G1220" t="s">
        <v>186</v>
      </c>
    </row>
    <row r="1221" spans="1:7" x14ac:dyDescent="0.3">
      <c r="A1221" t="s">
        <v>1943</v>
      </c>
      <c r="B1221">
        <v>3</v>
      </c>
      <c r="C1221">
        <v>8</v>
      </c>
      <c r="D1221">
        <v>2004</v>
      </c>
      <c r="E1221">
        <v>1</v>
      </c>
      <c r="F1221">
        <v>0.1</v>
      </c>
      <c r="G1221" t="s">
        <v>135</v>
      </c>
    </row>
    <row r="1222" spans="1:7" x14ac:dyDescent="0.3">
      <c r="A1222" t="s">
        <v>1945</v>
      </c>
      <c r="B1222">
        <v>24</v>
      </c>
      <c r="C1222">
        <v>7</v>
      </c>
      <c r="D1222">
        <v>2004</v>
      </c>
      <c r="E1222">
        <v>1</v>
      </c>
      <c r="F1222">
        <v>0.1</v>
      </c>
      <c r="G1222" t="s">
        <v>135</v>
      </c>
    </row>
    <row r="1223" spans="1:7" x14ac:dyDescent="0.3">
      <c r="A1223" t="s">
        <v>1947</v>
      </c>
      <c r="B1223">
        <v>6</v>
      </c>
      <c r="C1223">
        <v>8</v>
      </c>
      <c r="D1223">
        <v>2004</v>
      </c>
      <c r="E1223">
        <v>1</v>
      </c>
      <c r="F1223">
        <v>0.1</v>
      </c>
      <c r="G1223" t="s">
        <v>135</v>
      </c>
    </row>
    <row r="1224" spans="1:7" x14ac:dyDescent="0.3">
      <c r="A1224" t="s">
        <v>1949</v>
      </c>
      <c r="B1224">
        <v>4</v>
      </c>
      <c r="C1224">
        <v>8</v>
      </c>
      <c r="D1224">
        <v>2004</v>
      </c>
      <c r="E1224">
        <v>1</v>
      </c>
      <c r="F1224">
        <v>0.1</v>
      </c>
      <c r="G1224" t="s">
        <v>135</v>
      </c>
    </row>
    <row r="1225" spans="1:7" x14ac:dyDescent="0.3">
      <c r="A1225" t="s">
        <v>1951</v>
      </c>
      <c r="B1225">
        <v>11</v>
      </c>
      <c r="C1225">
        <v>10</v>
      </c>
      <c r="D1225">
        <v>2004</v>
      </c>
      <c r="E1225">
        <v>2</v>
      </c>
      <c r="F1225">
        <v>0.1</v>
      </c>
      <c r="G1225" t="s">
        <v>135</v>
      </c>
    </row>
    <row r="1226" spans="1:7" x14ac:dyDescent="0.3">
      <c r="A1226" t="s">
        <v>1953</v>
      </c>
      <c r="B1226">
        <v>2</v>
      </c>
      <c r="C1226">
        <v>8</v>
      </c>
      <c r="D1226">
        <v>2004</v>
      </c>
      <c r="E1226">
        <v>1</v>
      </c>
      <c r="F1226">
        <v>0.1</v>
      </c>
      <c r="G1226" t="s">
        <v>135</v>
      </c>
    </row>
    <row r="1227" spans="1:7" x14ac:dyDescent="0.3">
      <c r="A1227" t="s">
        <v>1955</v>
      </c>
      <c r="B1227">
        <v>7</v>
      </c>
      <c r="C1227">
        <v>9</v>
      </c>
      <c r="D1227">
        <v>2004</v>
      </c>
      <c r="E1227">
        <v>1</v>
      </c>
      <c r="F1227">
        <v>0.1</v>
      </c>
      <c r="G1227" t="s">
        <v>135</v>
      </c>
    </row>
    <row r="1228" spans="1:7" x14ac:dyDescent="0.3">
      <c r="A1228" t="s">
        <v>1957</v>
      </c>
      <c r="B1228">
        <v>9</v>
      </c>
      <c r="C1228">
        <v>8</v>
      </c>
      <c r="D1228">
        <v>2004</v>
      </c>
      <c r="E1228">
        <v>1</v>
      </c>
      <c r="F1228">
        <v>0.1</v>
      </c>
      <c r="G1228" t="s">
        <v>135</v>
      </c>
    </row>
    <row r="1229" spans="1:7" x14ac:dyDescent="0.3">
      <c r="A1229" t="s">
        <v>1959</v>
      </c>
      <c r="B1229">
        <v>31</v>
      </c>
      <c r="C1229">
        <v>7</v>
      </c>
      <c r="D1229">
        <v>2005</v>
      </c>
      <c r="E1229">
        <v>4</v>
      </c>
      <c r="F1229">
        <v>0.1</v>
      </c>
      <c r="G1229" t="s">
        <v>135</v>
      </c>
    </row>
    <row r="1230" spans="1:7" x14ac:dyDescent="0.3">
      <c r="A1230" t="s">
        <v>1963</v>
      </c>
      <c r="B1230">
        <v>6</v>
      </c>
      <c r="C1230">
        <v>8</v>
      </c>
      <c r="D1230">
        <v>2005</v>
      </c>
      <c r="E1230">
        <v>5</v>
      </c>
      <c r="F1230">
        <v>0.1</v>
      </c>
      <c r="G1230" t="s">
        <v>135</v>
      </c>
    </row>
    <row r="1231" spans="1:7" x14ac:dyDescent="0.3">
      <c r="A1231" t="s">
        <v>1965</v>
      </c>
      <c r="B1231">
        <v>1</v>
      </c>
      <c r="C1231">
        <v>8</v>
      </c>
      <c r="D1231">
        <v>2005</v>
      </c>
      <c r="E1231">
        <v>1</v>
      </c>
      <c r="F1231">
        <v>0.1</v>
      </c>
      <c r="G1231" t="s">
        <v>135</v>
      </c>
    </row>
    <row r="1232" spans="1:7" x14ac:dyDescent="0.3">
      <c r="A1232" t="s">
        <v>1967</v>
      </c>
      <c r="B1232">
        <v>1</v>
      </c>
      <c r="C1232">
        <v>8</v>
      </c>
      <c r="D1232">
        <v>2005</v>
      </c>
      <c r="E1232">
        <v>1</v>
      </c>
      <c r="F1232">
        <v>0.1</v>
      </c>
      <c r="G1232" t="s">
        <v>135</v>
      </c>
    </row>
    <row r="1233" spans="1:7" x14ac:dyDescent="0.3">
      <c r="A1233" t="s">
        <v>1969</v>
      </c>
      <c r="B1233">
        <v>11</v>
      </c>
      <c r="C1233">
        <v>10</v>
      </c>
      <c r="D1233">
        <v>2005</v>
      </c>
      <c r="E1233">
        <v>4</v>
      </c>
      <c r="F1233">
        <v>0.1</v>
      </c>
      <c r="G1233" t="s">
        <v>135</v>
      </c>
    </row>
    <row r="1234" spans="1:7" x14ac:dyDescent="0.3">
      <c r="A1234" t="s">
        <v>1971</v>
      </c>
      <c r="B1234">
        <v>1</v>
      </c>
      <c r="C1234">
        <v>8</v>
      </c>
      <c r="D1234">
        <v>2005</v>
      </c>
      <c r="E1234">
        <v>1</v>
      </c>
      <c r="F1234">
        <v>2.6</v>
      </c>
      <c r="G1234" t="s">
        <v>144</v>
      </c>
    </row>
    <row r="1235" spans="1:7" x14ac:dyDescent="0.3">
      <c r="A1235" t="s">
        <v>1973</v>
      </c>
      <c r="B1235">
        <v>9</v>
      </c>
      <c r="C1235">
        <v>8</v>
      </c>
      <c r="D1235">
        <v>2005</v>
      </c>
      <c r="E1235">
        <v>4</v>
      </c>
      <c r="F1235">
        <v>0.1</v>
      </c>
      <c r="G1235" t="s">
        <v>135</v>
      </c>
    </row>
    <row r="1236" spans="1:7" x14ac:dyDescent="0.3">
      <c r="A1236" t="s">
        <v>1975</v>
      </c>
      <c r="B1236">
        <v>21</v>
      </c>
      <c r="C1236">
        <v>8</v>
      </c>
      <c r="D1236">
        <v>2005</v>
      </c>
      <c r="E1236">
        <v>1</v>
      </c>
      <c r="F1236">
        <v>0.25</v>
      </c>
      <c r="G1236" t="s">
        <v>135</v>
      </c>
    </row>
    <row r="1237" spans="1:7" x14ac:dyDescent="0.3">
      <c r="A1237" t="s">
        <v>1977</v>
      </c>
      <c r="B1237">
        <v>22</v>
      </c>
      <c r="C1237">
        <v>8</v>
      </c>
      <c r="D1237">
        <v>2005</v>
      </c>
      <c r="E1237">
        <v>1</v>
      </c>
      <c r="F1237">
        <v>76</v>
      </c>
      <c r="G1237" t="s">
        <v>163</v>
      </c>
    </row>
    <row r="1238" spans="1:7" x14ac:dyDescent="0.3">
      <c r="A1238" t="s">
        <v>1088</v>
      </c>
      <c r="B1238">
        <v>11</v>
      </c>
      <c r="C1238">
        <v>8</v>
      </c>
      <c r="D1238">
        <v>2005</v>
      </c>
      <c r="E1238">
        <v>2</v>
      </c>
      <c r="F1238">
        <v>1156</v>
      </c>
      <c r="G1238" t="s">
        <v>609</v>
      </c>
    </row>
    <row r="1239" spans="1:7" x14ac:dyDescent="0.3">
      <c r="A1239" t="s">
        <v>1980</v>
      </c>
      <c r="B1239">
        <v>1</v>
      </c>
      <c r="C1239">
        <v>8</v>
      </c>
      <c r="D1239">
        <v>2005</v>
      </c>
      <c r="E1239">
        <v>1</v>
      </c>
      <c r="F1239">
        <v>0.1</v>
      </c>
      <c r="G1239" t="s">
        <v>135</v>
      </c>
    </row>
    <row r="1240" spans="1:7" x14ac:dyDescent="0.3">
      <c r="A1240" t="s">
        <v>992</v>
      </c>
      <c r="B1240">
        <v>20</v>
      </c>
      <c r="C1240">
        <v>8</v>
      </c>
      <c r="D1240">
        <v>2005</v>
      </c>
      <c r="E1240">
        <v>9</v>
      </c>
      <c r="F1240">
        <v>0.2</v>
      </c>
      <c r="G1240" t="s">
        <v>135</v>
      </c>
    </row>
    <row r="1241" spans="1:7" x14ac:dyDescent="0.3">
      <c r="A1241" t="s">
        <v>1983</v>
      </c>
      <c r="B1241">
        <v>28</v>
      </c>
      <c r="C1241">
        <v>7</v>
      </c>
      <c r="D1241">
        <v>2005</v>
      </c>
      <c r="E1241">
        <v>1</v>
      </c>
      <c r="F1241">
        <v>1400</v>
      </c>
      <c r="G1241" t="s">
        <v>609</v>
      </c>
    </row>
    <row r="1242" spans="1:7" x14ac:dyDescent="0.3">
      <c r="A1242" t="s">
        <v>1985</v>
      </c>
      <c r="B1242">
        <v>21</v>
      </c>
      <c r="C1242">
        <v>8</v>
      </c>
      <c r="D1242">
        <v>2005</v>
      </c>
      <c r="E1242">
        <v>1</v>
      </c>
      <c r="F1242">
        <v>0.1</v>
      </c>
      <c r="G1242" t="s">
        <v>135</v>
      </c>
    </row>
    <row r="1243" spans="1:7" x14ac:dyDescent="0.3">
      <c r="A1243" t="s">
        <v>1987</v>
      </c>
      <c r="B1243">
        <v>28</v>
      </c>
      <c r="C1243">
        <v>7</v>
      </c>
      <c r="D1243">
        <v>2005</v>
      </c>
      <c r="E1243">
        <v>1</v>
      </c>
      <c r="F1243">
        <v>0.75</v>
      </c>
      <c r="G1243" t="s">
        <v>144</v>
      </c>
    </row>
    <row r="1244" spans="1:7" x14ac:dyDescent="0.3">
      <c r="A1244" t="s">
        <v>1989</v>
      </c>
      <c r="B1244">
        <v>28</v>
      </c>
      <c r="C1244">
        <v>9</v>
      </c>
      <c r="D1244">
        <v>2005</v>
      </c>
      <c r="E1244">
        <v>4</v>
      </c>
      <c r="F1244">
        <v>0.1</v>
      </c>
      <c r="G1244" t="s">
        <v>135</v>
      </c>
    </row>
    <row r="1245" spans="1:7" x14ac:dyDescent="0.3">
      <c r="A1245" t="s">
        <v>1991</v>
      </c>
      <c r="B1245">
        <v>24</v>
      </c>
      <c r="C1245">
        <v>9</v>
      </c>
      <c r="D1245">
        <v>2005</v>
      </c>
      <c r="E1245">
        <v>5</v>
      </c>
      <c r="F1245">
        <v>0.1</v>
      </c>
      <c r="G1245" t="s">
        <v>135</v>
      </c>
    </row>
    <row r="1246" spans="1:7" x14ac:dyDescent="0.3">
      <c r="A1246" t="s">
        <v>1993</v>
      </c>
      <c r="B1246">
        <v>14</v>
      </c>
      <c r="C1246">
        <v>8</v>
      </c>
      <c r="D1246">
        <v>2005</v>
      </c>
      <c r="E1246">
        <v>4</v>
      </c>
      <c r="F1246">
        <v>0.1</v>
      </c>
      <c r="G1246" t="s">
        <v>135</v>
      </c>
    </row>
    <row r="1247" spans="1:7" x14ac:dyDescent="0.3">
      <c r="A1247" t="s">
        <v>1995</v>
      </c>
      <c r="B1247">
        <v>23</v>
      </c>
      <c r="C1247">
        <v>8</v>
      </c>
      <c r="D1247">
        <v>2005</v>
      </c>
      <c r="E1247">
        <v>1</v>
      </c>
      <c r="F1247">
        <v>0.1</v>
      </c>
      <c r="G1247" t="s">
        <v>135</v>
      </c>
    </row>
    <row r="1248" spans="1:7" x14ac:dyDescent="0.3">
      <c r="A1248" t="s">
        <v>1997</v>
      </c>
      <c r="B1248">
        <v>2</v>
      </c>
      <c r="C1248">
        <v>8</v>
      </c>
      <c r="D1248">
        <v>2005</v>
      </c>
      <c r="E1248">
        <v>1</v>
      </c>
      <c r="F1248">
        <v>0.1</v>
      </c>
      <c r="G1248" t="s">
        <v>135</v>
      </c>
    </row>
    <row r="1249" spans="1:7" x14ac:dyDescent="0.3">
      <c r="A1249" t="s">
        <v>1999</v>
      </c>
      <c r="B1249">
        <v>13</v>
      </c>
      <c r="C1249">
        <v>8</v>
      </c>
      <c r="D1249">
        <v>2005</v>
      </c>
      <c r="E1249">
        <v>4</v>
      </c>
      <c r="F1249">
        <v>0.1</v>
      </c>
      <c r="G1249" t="s">
        <v>135</v>
      </c>
    </row>
    <row r="1250" spans="1:7" x14ac:dyDescent="0.3">
      <c r="A1250" t="s">
        <v>2001</v>
      </c>
      <c r="B1250">
        <v>4</v>
      </c>
      <c r="C1250">
        <v>8</v>
      </c>
      <c r="D1250">
        <v>2005</v>
      </c>
      <c r="E1250">
        <v>1</v>
      </c>
      <c r="F1250">
        <v>1</v>
      </c>
      <c r="G1250" t="s">
        <v>144</v>
      </c>
    </row>
    <row r="1251" spans="1:7" x14ac:dyDescent="0.3">
      <c r="A1251" t="s">
        <v>1061</v>
      </c>
      <c r="B1251">
        <v>21</v>
      </c>
      <c r="C1251">
        <v>8</v>
      </c>
      <c r="D1251">
        <v>2005</v>
      </c>
      <c r="E1251">
        <v>1</v>
      </c>
      <c r="F1251">
        <v>1066</v>
      </c>
      <c r="G1251" t="s">
        <v>609</v>
      </c>
    </row>
    <row r="1252" spans="1:7" x14ac:dyDescent="0.3">
      <c r="A1252" t="s">
        <v>2004</v>
      </c>
      <c r="B1252">
        <v>25</v>
      </c>
      <c r="C1252">
        <v>9</v>
      </c>
      <c r="D1252">
        <v>2005</v>
      </c>
      <c r="E1252">
        <v>4</v>
      </c>
      <c r="F1252">
        <v>0.1</v>
      </c>
      <c r="G1252" t="s">
        <v>135</v>
      </c>
    </row>
    <row r="1253" spans="1:7" x14ac:dyDescent="0.3">
      <c r="A1253" t="s">
        <v>2006</v>
      </c>
      <c r="B1253">
        <v>28</v>
      </c>
      <c r="C1253">
        <v>7</v>
      </c>
      <c r="D1253">
        <v>2005</v>
      </c>
      <c r="E1253">
        <v>1</v>
      </c>
      <c r="F1253">
        <v>0.1</v>
      </c>
      <c r="G1253" t="s">
        <v>135</v>
      </c>
    </row>
    <row r="1254" spans="1:7" x14ac:dyDescent="0.3">
      <c r="A1254" t="s">
        <v>2008</v>
      </c>
      <c r="B1254">
        <v>25</v>
      </c>
      <c r="C1254">
        <v>8</v>
      </c>
      <c r="D1254">
        <v>2005</v>
      </c>
      <c r="E1254">
        <v>1</v>
      </c>
      <c r="F1254">
        <v>0.1</v>
      </c>
      <c r="G1254" t="s">
        <v>135</v>
      </c>
    </row>
    <row r="1255" spans="1:7" x14ac:dyDescent="0.3">
      <c r="A1255" t="s">
        <v>2010</v>
      </c>
      <c r="B1255">
        <v>26</v>
      </c>
      <c r="C1255">
        <v>8</v>
      </c>
      <c r="D1255">
        <v>2005</v>
      </c>
      <c r="E1255">
        <v>4</v>
      </c>
      <c r="F1255">
        <v>0.01</v>
      </c>
      <c r="G1255" t="s">
        <v>135</v>
      </c>
    </row>
    <row r="1256" spans="1:7" x14ac:dyDescent="0.3">
      <c r="A1256" t="s">
        <v>2012</v>
      </c>
      <c r="B1256">
        <v>4</v>
      </c>
      <c r="C1256">
        <v>9</v>
      </c>
      <c r="D1256">
        <v>2005</v>
      </c>
      <c r="E1256">
        <v>4</v>
      </c>
      <c r="F1256">
        <v>0.01</v>
      </c>
      <c r="G1256" t="s">
        <v>135</v>
      </c>
    </row>
    <row r="1257" spans="1:7" x14ac:dyDescent="0.3">
      <c r="A1257" t="s">
        <v>2014</v>
      </c>
      <c r="B1257">
        <v>24</v>
      </c>
      <c r="C1257">
        <v>10</v>
      </c>
      <c r="D1257">
        <v>2005</v>
      </c>
      <c r="E1257">
        <v>5</v>
      </c>
      <c r="F1257">
        <v>0.1</v>
      </c>
      <c r="G1257" t="s">
        <v>135</v>
      </c>
    </row>
    <row r="1258" spans="1:7" x14ac:dyDescent="0.3">
      <c r="A1258" t="s">
        <v>133</v>
      </c>
      <c r="B1258">
        <v>12</v>
      </c>
      <c r="C1258">
        <v>8</v>
      </c>
      <c r="D1258">
        <v>2005</v>
      </c>
      <c r="E1258">
        <v>4</v>
      </c>
      <c r="F1258">
        <v>0.1</v>
      </c>
      <c r="G1258" t="s">
        <v>135</v>
      </c>
    </row>
    <row r="1259" spans="1:7" x14ac:dyDescent="0.3">
      <c r="A1259" t="s">
        <v>2017</v>
      </c>
      <c r="B1259">
        <v>23</v>
      </c>
      <c r="C1259">
        <v>7</v>
      </c>
      <c r="D1259">
        <v>2005</v>
      </c>
      <c r="E1259">
        <v>4</v>
      </c>
      <c r="F1259">
        <v>0.01</v>
      </c>
      <c r="G1259" t="s">
        <v>135</v>
      </c>
    </row>
    <row r="1260" spans="1:7" x14ac:dyDescent="0.3">
      <c r="A1260" t="s">
        <v>2019</v>
      </c>
      <c r="B1260">
        <v>18</v>
      </c>
      <c r="C1260">
        <v>6</v>
      </c>
      <c r="D1260">
        <v>2005</v>
      </c>
      <c r="E1260">
        <v>1</v>
      </c>
      <c r="F1260">
        <v>0.1</v>
      </c>
      <c r="G1260" t="s">
        <v>135</v>
      </c>
    </row>
    <row r="1261" spans="1:7" x14ac:dyDescent="0.3">
      <c r="A1261" t="s">
        <v>2021</v>
      </c>
      <c r="B1261">
        <v>1</v>
      </c>
      <c r="C1261">
        <v>8</v>
      </c>
      <c r="D1261">
        <v>2005</v>
      </c>
      <c r="E1261">
        <v>1</v>
      </c>
      <c r="F1261">
        <v>0.25</v>
      </c>
      <c r="G1261" t="s">
        <v>135</v>
      </c>
    </row>
    <row r="1262" spans="1:7" x14ac:dyDescent="0.3">
      <c r="A1262" t="s">
        <v>2023</v>
      </c>
      <c r="B1262">
        <v>14</v>
      </c>
      <c r="C1262">
        <v>8</v>
      </c>
      <c r="D1262">
        <v>2005</v>
      </c>
      <c r="E1262">
        <v>9</v>
      </c>
      <c r="F1262">
        <v>1977</v>
      </c>
      <c r="G1262" t="s">
        <v>609</v>
      </c>
    </row>
    <row r="1263" spans="1:7" x14ac:dyDescent="0.3">
      <c r="A1263" t="s">
        <v>2025</v>
      </c>
      <c r="B1263">
        <v>23</v>
      </c>
      <c r="C1263">
        <v>7</v>
      </c>
      <c r="D1263">
        <v>2005</v>
      </c>
      <c r="E1263">
        <v>1</v>
      </c>
      <c r="F1263">
        <v>8</v>
      </c>
      <c r="G1263" t="s">
        <v>144</v>
      </c>
    </row>
    <row r="1264" spans="1:7" x14ac:dyDescent="0.3">
      <c r="A1264" t="s">
        <v>2027</v>
      </c>
      <c r="B1264">
        <v>22</v>
      </c>
      <c r="C1264">
        <v>8</v>
      </c>
      <c r="D1264">
        <v>2005</v>
      </c>
      <c r="E1264">
        <v>1</v>
      </c>
      <c r="F1264">
        <v>1</v>
      </c>
      <c r="G1264" t="s">
        <v>144</v>
      </c>
    </row>
    <row r="1265" spans="1:7" x14ac:dyDescent="0.3">
      <c r="A1265" t="s">
        <v>494</v>
      </c>
      <c r="B1265">
        <v>19</v>
      </c>
      <c r="C1265">
        <v>5</v>
      </c>
      <c r="D1265">
        <v>2006</v>
      </c>
      <c r="E1265">
        <v>1</v>
      </c>
      <c r="F1265">
        <v>0.1</v>
      </c>
      <c r="G1265" t="s">
        <v>135</v>
      </c>
    </row>
    <row r="1266" spans="1:7" x14ac:dyDescent="0.3">
      <c r="A1266" t="s">
        <v>2030</v>
      </c>
      <c r="B1266">
        <v>8</v>
      </c>
      <c r="C1266">
        <v>8</v>
      </c>
      <c r="D1266">
        <v>2006</v>
      </c>
      <c r="E1266">
        <v>1</v>
      </c>
      <c r="F1266">
        <v>0.1</v>
      </c>
      <c r="G1266" t="s">
        <v>135</v>
      </c>
    </row>
    <row r="1267" spans="1:7" x14ac:dyDescent="0.3">
      <c r="A1267" t="s">
        <v>2032</v>
      </c>
      <c r="B1267">
        <v>8</v>
      </c>
      <c r="C1267">
        <v>8</v>
      </c>
      <c r="D1267">
        <v>2006</v>
      </c>
      <c r="E1267">
        <v>4</v>
      </c>
      <c r="F1267">
        <v>0.1</v>
      </c>
      <c r="G1267" t="s">
        <v>135</v>
      </c>
    </row>
    <row r="1268" spans="1:7" x14ac:dyDescent="0.3">
      <c r="A1268" t="s">
        <v>2034</v>
      </c>
      <c r="B1268">
        <v>7</v>
      </c>
      <c r="C1268">
        <v>9</v>
      </c>
      <c r="D1268">
        <v>2006</v>
      </c>
      <c r="E1268">
        <v>1</v>
      </c>
      <c r="F1268">
        <v>0.1</v>
      </c>
      <c r="G1268" t="s">
        <v>135</v>
      </c>
    </row>
    <row r="1269" spans="1:7" x14ac:dyDescent="0.3">
      <c r="A1269" t="s">
        <v>2036</v>
      </c>
      <c r="B1269">
        <v>16</v>
      </c>
      <c r="C1269">
        <v>8</v>
      </c>
      <c r="D1269">
        <v>2006</v>
      </c>
      <c r="E1269">
        <v>1</v>
      </c>
      <c r="F1269">
        <v>0.1</v>
      </c>
      <c r="G1269" t="s">
        <v>135</v>
      </c>
    </row>
    <row r="1270" spans="1:7" x14ac:dyDescent="0.3">
      <c r="A1270" t="s">
        <v>2038</v>
      </c>
      <c r="B1270">
        <v>10</v>
      </c>
      <c r="C1270">
        <v>9</v>
      </c>
      <c r="D1270">
        <v>2006</v>
      </c>
      <c r="E1270">
        <v>1</v>
      </c>
      <c r="F1270">
        <v>0.1</v>
      </c>
      <c r="G1270" t="s">
        <v>135</v>
      </c>
    </row>
    <row r="1271" spans="1:7" x14ac:dyDescent="0.3">
      <c r="A1271" t="s">
        <v>2040</v>
      </c>
      <c r="B1271">
        <v>13</v>
      </c>
      <c r="C1271">
        <v>8</v>
      </c>
      <c r="D1271">
        <v>2006</v>
      </c>
      <c r="E1271">
        <v>1</v>
      </c>
      <c r="F1271">
        <v>10</v>
      </c>
      <c r="G1271" t="s">
        <v>163</v>
      </c>
    </row>
    <row r="1272" spans="1:7" x14ac:dyDescent="0.3">
      <c r="A1272" t="s">
        <v>2042</v>
      </c>
      <c r="B1272">
        <v>28</v>
      </c>
      <c r="C1272">
        <v>10</v>
      </c>
      <c r="D1272">
        <v>2006</v>
      </c>
      <c r="E1272">
        <v>4</v>
      </c>
      <c r="F1272">
        <v>4.0999999999999996</v>
      </c>
      <c r="G1272" t="s">
        <v>144</v>
      </c>
    </row>
    <row r="1273" spans="1:7" x14ac:dyDescent="0.3">
      <c r="A1273" t="s">
        <v>2044</v>
      </c>
      <c r="B1273">
        <v>27</v>
      </c>
      <c r="C1273">
        <v>9</v>
      </c>
      <c r="D1273">
        <v>2006</v>
      </c>
      <c r="E1273">
        <v>4</v>
      </c>
      <c r="F1273">
        <v>4</v>
      </c>
      <c r="G1273" t="s">
        <v>144</v>
      </c>
    </row>
    <row r="1274" spans="1:7" x14ac:dyDescent="0.3">
      <c r="A1274" t="s">
        <v>2046</v>
      </c>
      <c r="B1274">
        <v>16</v>
      </c>
      <c r="C1274">
        <v>8</v>
      </c>
      <c r="D1274">
        <v>2006</v>
      </c>
      <c r="E1274">
        <v>1</v>
      </c>
      <c r="F1274">
        <v>0.08</v>
      </c>
      <c r="G1274" t="s">
        <v>135</v>
      </c>
    </row>
    <row r="1275" spans="1:7" x14ac:dyDescent="0.3">
      <c r="A1275" t="s">
        <v>2048</v>
      </c>
      <c r="B1275">
        <v>21</v>
      </c>
      <c r="C1275">
        <v>8</v>
      </c>
      <c r="D1275">
        <v>2006</v>
      </c>
      <c r="E1275">
        <v>1</v>
      </c>
      <c r="F1275">
        <v>0.08</v>
      </c>
      <c r="G1275" t="s">
        <v>135</v>
      </c>
    </row>
    <row r="1276" spans="1:7" x14ac:dyDescent="0.3">
      <c r="A1276" t="s">
        <v>2050</v>
      </c>
      <c r="B1276">
        <v>4</v>
      </c>
      <c r="C1276">
        <v>9</v>
      </c>
      <c r="D1276">
        <v>2006</v>
      </c>
      <c r="E1276">
        <v>1</v>
      </c>
      <c r="F1276">
        <v>0.1</v>
      </c>
      <c r="G1276" t="s">
        <v>135</v>
      </c>
    </row>
    <row r="1277" spans="1:7" x14ac:dyDescent="0.3">
      <c r="A1277" t="s">
        <v>2052</v>
      </c>
      <c r="B1277">
        <v>9</v>
      </c>
      <c r="C1277">
        <v>8</v>
      </c>
      <c r="D1277">
        <v>2006</v>
      </c>
      <c r="E1277">
        <v>1</v>
      </c>
      <c r="F1277">
        <v>20</v>
      </c>
      <c r="G1277" t="s">
        <v>163</v>
      </c>
    </row>
    <row r="1278" spans="1:7" x14ac:dyDescent="0.3">
      <c r="A1278" t="s">
        <v>2054</v>
      </c>
      <c r="B1278">
        <v>21</v>
      </c>
      <c r="C1278">
        <v>8</v>
      </c>
      <c r="D1278">
        <v>2006</v>
      </c>
      <c r="E1278">
        <v>1</v>
      </c>
      <c r="F1278">
        <v>0.1</v>
      </c>
      <c r="G1278" t="s">
        <v>135</v>
      </c>
    </row>
    <row r="1279" spans="1:7" x14ac:dyDescent="0.3">
      <c r="A1279" t="s">
        <v>2056</v>
      </c>
      <c r="B1279">
        <v>29</v>
      </c>
      <c r="C1279">
        <v>7</v>
      </c>
      <c r="D1279">
        <v>2006</v>
      </c>
      <c r="E1279">
        <v>9</v>
      </c>
      <c r="F1279">
        <v>0.08</v>
      </c>
      <c r="G1279" t="s">
        <v>135</v>
      </c>
    </row>
    <row r="1280" spans="1:7" x14ac:dyDescent="0.3">
      <c r="A1280" t="s">
        <v>2058</v>
      </c>
      <c r="B1280">
        <v>16</v>
      </c>
      <c r="C1280">
        <v>8</v>
      </c>
      <c r="D1280">
        <v>2006</v>
      </c>
      <c r="E1280">
        <v>1</v>
      </c>
      <c r="F1280">
        <v>0.08</v>
      </c>
      <c r="G1280" t="s">
        <v>135</v>
      </c>
    </row>
    <row r="1281" spans="1:7" x14ac:dyDescent="0.3">
      <c r="A1281" t="s">
        <v>2060</v>
      </c>
      <c r="B1281">
        <v>29</v>
      </c>
      <c r="C1281">
        <v>10</v>
      </c>
      <c r="D1281">
        <v>2006</v>
      </c>
      <c r="E1281">
        <v>9</v>
      </c>
      <c r="F1281">
        <v>1</v>
      </c>
      <c r="G1281" t="s">
        <v>144</v>
      </c>
    </row>
    <row r="1282" spans="1:7" x14ac:dyDescent="0.3">
      <c r="A1282" t="s">
        <v>2062</v>
      </c>
      <c r="B1282">
        <v>23</v>
      </c>
      <c r="C1282">
        <v>8</v>
      </c>
      <c r="D1282">
        <v>2006</v>
      </c>
      <c r="E1282">
        <v>1</v>
      </c>
      <c r="F1282">
        <v>0.25</v>
      </c>
      <c r="G1282" t="s">
        <v>135</v>
      </c>
    </row>
    <row r="1283" spans="1:7" x14ac:dyDescent="0.3">
      <c r="A1283" t="s">
        <v>2064</v>
      </c>
      <c r="B1283">
        <v>5</v>
      </c>
      <c r="C1283">
        <v>9</v>
      </c>
      <c r="D1283">
        <v>2006</v>
      </c>
      <c r="E1283">
        <v>1</v>
      </c>
      <c r="F1283">
        <v>12</v>
      </c>
      <c r="G1283" t="s">
        <v>163</v>
      </c>
    </row>
    <row r="1284" spans="1:7" x14ac:dyDescent="0.3">
      <c r="A1284" t="s">
        <v>2066</v>
      </c>
      <c r="B1284">
        <v>9</v>
      </c>
      <c r="C1284">
        <v>8</v>
      </c>
      <c r="D1284">
        <v>2006</v>
      </c>
      <c r="E1284">
        <v>1</v>
      </c>
      <c r="F1284">
        <v>0.1</v>
      </c>
      <c r="G1284" t="s">
        <v>135</v>
      </c>
    </row>
    <row r="1285" spans="1:7" x14ac:dyDescent="0.3">
      <c r="A1285" t="s">
        <v>2068</v>
      </c>
      <c r="B1285">
        <v>10</v>
      </c>
      <c r="C1285">
        <v>8</v>
      </c>
      <c r="D1285">
        <v>2006</v>
      </c>
      <c r="E1285">
        <v>1</v>
      </c>
      <c r="F1285">
        <v>5.0999999999999996</v>
      </c>
      <c r="G1285" t="s">
        <v>144</v>
      </c>
    </row>
    <row r="1286" spans="1:7" x14ac:dyDescent="0.3">
      <c r="A1286" t="s">
        <v>2070</v>
      </c>
      <c r="B1286">
        <v>4</v>
      </c>
      <c r="C1286">
        <v>9</v>
      </c>
      <c r="D1286">
        <v>2006</v>
      </c>
      <c r="E1286">
        <v>1</v>
      </c>
      <c r="F1286">
        <v>0.5</v>
      </c>
      <c r="G1286" t="s">
        <v>144</v>
      </c>
    </row>
    <row r="1287" spans="1:7" x14ac:dyDescent="0.3">
      <c r="A1287" t="s">
        <v>2072</v>
      </c>
      <c r="B1287">
        <v>30</v>
      </c>
      <c r="C1287">
        <v>10</v>
      </c>
      <c r="D1287">
        <v>2006</v>
      </c>
      <c r="E1287">
        <v>4</v>
      </c>
      <c r="F1287">
        <v>0.25</v>
      </c>
      <c r="G1287" t="s">
        <v>135</v>
      </c>
    </row>
    <row r="1288" spans="1:7" x14ac:dyDescent="0.3">
      <c r="A1288" t="s">
        <v>2074</v>
      </c>
      <c r="B1288">
        <v>5</v>
      </c>
      <c r="C1288">
        <v>9</v>
      </c>
      <c r="D1288">
        <v>2006</v>
      </c>
      <c r="E1288">
        <v>1</v>
      </c>
      <c r="F1288">
        <v>54</v>
      </c>
      <c r="G1288" t="s">
        <v>163</v>
      </c>
    </row>
    <row r="1289" spans="1:7" x14ac:dyDescent="0.3">
      <c r="A1289" t="s">
        <v>1963</v>
      </c>
      <c r="B1289">
        <v>6</v>
      </c>
      <c r="C1289">
        <v>11</v>
      </c>
      <c r="D1289">
        <v>2006</v>
      </c>
      <c r="E1289">
        <v>4</v>
      </c>
      <c r="F1289">
        <v>0.01</v>
      </c>
      <c r="G1289" t="s">
        <v>135</v>
      </c>
    </row>
    <row r="1290" spans="1:7" x14ac:dyDescent="0.3">
      <c r="A1290" t="s">
        <v>2077</v>
      </c>
      <c r="B1290">
        <v>19</v>
      </c>
      <c r="C1290">
        <v>8</v>
      </c>
      <c r="D1290">
        <v>2006</v>
      </c>
      <c r="E1290">
        <v>1</v>
      </c>
      <c r="F1290">
        <v>0.1</v>
      </c>
      <c r="G1290" t="s">
        <v>135</v>
      </c>
    </row>
    <row r="1291" spans="1:7" x14ac:dyDescent="0.3">
      <c r="A1291" t="s">
        <v>2079</v>
      </c>
      <c r="B1291">
        <v>15</v>
      </c>
      <c r="C1291">
        <v>5</v>
      </c>
      <c r="D1291">
        <v>2006</v>
      </c>
      <c r="E1291">
        <v>3</v>
      </c>
      <c r="F1291">
        <v>4</v>
      </c>
      <c r="G1291" t="s">
        <v>144</v>
      </c>
    </row>
    <row r="1292" spans="1:7" x14ac:dyDescent="0.3">
      <c r="A1292" t="s">
        <v>2081</v>
      </c>
      <c r="B1292">
        <v>16</v>
      </c>
      <c r="C1292">
        <v>8</v>
      </c>
      <c r="D1292">
        <v>2006</v>
      </c>
      <c r="E1292">
        <v>1</v>
      </c>
      <c r="F1292">
        <v>0.5</v>
      </c>
      <c r="G1292" t="s">
        <v>144</v>
      </c>
    </row>
    <row r="1293" spans="1:7" x14ac:dyDescent="0.3">
      <c r="A1293" t="s">
        <v>2083</v>
      </c>
      <c r="B1293">
        <v>3</v>
      </c>
      <c r="C1293">
        <v>7</v>
      </c>
      <c r="D1293">
        <v>2006</v>
      </c>
      <c r="E1293">
        <v>1</v>
      </c>
      <c r="F1293">
        <v>0.25</v>
      </c>
      <c r="G1293" t="s">
        <v>135</v>
      </c>
    </row>
    <row r="1294" spans="1:7" x14ac:dyDescent="0.3">
      <c r="A1294" t="s">
        <v>2085</v>
      </c>
      <c r="B1294">
        <v>10</v>
      </c>
      <c r="C1294">
        <v>8</v>
      </c>
      <c r="D1294">
        <v>2006</v>
      </c>
      <c r="E1294">
        <v>1</v>
      </c>
      <c r="F1294">
        <v>0.25</v>
      </c>
      <c r="G1294" t="s">
        <v>135</v>
      </c>
    </row>
    <row r="1295" spans="1:7" x14ac:dyDescent="0.3">
      <c r="A1295" t="s">
        <v>2066</v>
      </c>
      <c r="B1295">
        <v>29</v>
      </c>
      <c r="C1295">
        <v>7</v>
      </c>
      <c r="D1295">
        <v>2006</v>
      </c>
      <c r="E1295">
        <v>3</v>
      </c>
      <c r="F1295">
        <v>0.1</v>
      </c>
      <c r="G1295" t="s">
        <v>135</v>
      </c>
    </row>
    <row r="1296" spans="1:7" x14ac:dyDescent="0.3">
      <c r="A1296" t="s">
        <v>1074</v>
      </c>
      <c r="B1296">
        <v>5</v>
      </c>
      <c r="C1296">
        <v>9</v>
      </c>
      <c r="D1296">
        <v>2006</v>
      </c>
      <c r="E1296">
        <v>1</v>
      </c>
      <c r="F1296">
        <v>0.1</v>
      </c>
      <c r="G1296" t="s">
        <v>135</v>
      </c>
    </row>
    <row r="1297" spans="1:7" x14ac:dyDescent="0.3">
      <c r="A1297" t="s">
        <v>2089</v>
      </c>
      <c r="B1297">
        <v>29</v>
      </c>
      <c r="C1297">
        <v>9</v>
      </c>
      <c r="D1297">
        <v>2006</v>
      </c>
      <c r="E1297">
        <v>1</v>
      </c>
      <c r="F1297">
        <v>0.1</v>
      </c>
      <c r="G1297" t="s">
        <v>135</v>
      </c>
    </row>
    <row r="1298" spans="1:7" x14ac:dyDescent="0.3">
      <c r="A1298" t="s">
        <v>2081</v>
      </c>
      <c r="B1298">
        <v>16</v>
      </c>
      <c r="C1298">
        <v>8</v>
      </c>
      <c r="D1298">
        <v>2006</v>
      </c>
      <c r="E1298">
        <v>1</v>
      </c>
      <c r="F1298">
        <v>0.1</v>
      </c>
      <c r="G1298" t="s">
        <v>135</v>
      </c>
    </row>
    <row r="1299" spans="1:7" x14ac:dyDescent="0.3">
      <c r="A1299" t="s">
        <v>2092</v>
      </c>
      <c r="B1299">
        <v>2</v>
      </c>
      <c r="C1299">
        <v>5</v>
      </c>
      <c r="D1299">
        <v>2006</v>
      </c>
      <c r="E1299">
        <v>6</v>
      </c>
      <c r="F1299">
        <v>54.5</v>
      </c>
      <c r="G1299" t="s">
        <v>163</v>
      </c>
    </row>
    <row r="1300" spans="1:7" x14ac:dyDescent="0.3">
      <c r="A1300" t="s">
        <v>345</v>
      </c>
      <c r="B1300">
        <v>28</v>
      </c>
      <c r="C1300">
        <v>8</v>
      </c>
      <c r="D1300">
        <v>2006</v>
      </c>
      <c r="E1300">
        <v>4</v>
      </c>
      <c r="F1300">
        <v>0.1</v>
      </c>
      <c r="G1300" t="s">
        <v>135</v>
      </c>
    </row>
    <row r="1301" spans="1:7" x14ac:dyDescent="0.3">
      <c r="A1301" t="s">
        <v>2095</v>
      </c>
      <c r="B1301">
        <v>11</v>
      </c>
      <c r="C1301">
        <v>9</v>
      </c>
      <c r="D1301">
        <v>2006</v>
      </c>
      <c r="E1301">
        <v>1</v>
      </c>
      <c r="F1301">
        <v>0.1</v>
      </c>
      <c r="G1301" t="s">
        <v>135</v>
      </c>
    </row>
    <row r="1302" spans="1:7" x14ac:dyDescent="0.3">
      <c r="A1302" t="s">
        <v>2097</v>
      </c>
      <c r="B1302">
        <v>9</v>
      </c>
      <c r="C1302">
        <v>7</v>
      </c>
      <c r="D1302">
        <v>2006</v>
      </c>
      <c r="E1302">
        <v>1</v>
      </c>
      <c r="F1302">
        <v>0.1</v>
      </c>
      <c r="G1302" t="s">
        <v>135</v>
      </c>
    </row>
    <row r="1303" spans="1:7" x14ac:dyDescent="0.3">
      <c r="A1303" t="s">
        <v>760</v>
      </c>
      <c r="B1303">
        <v>4</v>
      </c>
      <c r="C1303">
        <v>9</v>
      </c>
      <c r="D1303">
        <v>2006</v>
      </c>
      <c r="E1303">
        <v>1</v>
      </c>
      <c r="F1303">
        <v>0.1</v>
      </c>
      <c r="G1303" t="s">
        <v>135</v>
      </c>
    </row>
    <row r="1304" spans="1:7" x14ac:dyDescent="0.3">
      <c r="A1304" t="s">
        <v>2100</v>
      </c>
      <c r="B1304">
        <v>11</v>
      </c>
      <c r="C1304">
        <v>8</v>
      </c>
      <c r="D1304">
        <v>2006</v>
      </c>
      <c r="E1304">
        <v>1</v>
      </c>
      <c r="F1304">
        <v>0.1</v>
      </c>
      <c r="G1304" t="s">
        <v>135</v>
      </c>
    </row>
    <row r="1305" spans="1:7" x14ac:dyDescent="0.3">
      <c r="A1305" t="s">
        <v>2102</v>
      </c>
      <c r="B1305">
        <v>19</v>
      </c>
      <c r="C1305">
        <v>8</v>
      </c>
      <c r="D1305">
        <v>2006</v>
      </c>
      <c r="E1305">
        <v>1</v>
      </c>
      <c r="F1305">
        <v>0.01</v>
      </c>
      <c r="G1305" t="s">
        <v>135</v>
      </c>
    </row>
    <row r="1306" spans="1:7" x14ac:dyDescent="0.3">
      <c r="A1306" t="s">
        <v>2104</v>
      </c>
      <c r="B1306">
        <v>4</v>
      </c>
      <c r="C1306">
        <v>9</v>
      </c>
      <c r="D1306">
        <v>2006</v>
      </c>
      <c r="E1306">
        <v>1</v>
      </c>
      <c r="F1306">
        <v>0.25</v>
      </c>
      <c r="G1306" t="s">
        <v>135</v>
      </c>
    </row>
    <row r="1307" spans="1:7" x14ac:dyDescent="0.3">
      <c r="A1307" t="s">
        <v>2106</v>
      </c>
      <c r="B1307">
        <v>21</v>
      </c>
      <c r="C1307">
        <v>8</v>
      </c>
      <c r="D1307">
        <v>2006</v>
      </c>
      <c r="E1307">
        <v>1</v>
      </c>
      <c r="F1307">
        <v>60</v>
      </c>
      <c r="G1307" t="s">
        <v>163</v>
      </c>
    </row>
    <row r="1308" spans="1:7" x14ac:dyDescent="0.3">
      <c r="A1308" t="s">
        <v>2108</v>
      </c>
      <c r="B1308">
        <v>23</v>
      </c>
      <c r="C1308">
        <v>7</v>
      </c>
      <c r="D1308">
        <v>2006</v>
      </c>
      <c r="E1308">
        <v>4</v>
      </c>
      <c r="F1308">
        <v>0.1</v>
      </c>
      <c r="G1308" t="s">
        <v>135</v>
      </c>
    </row>
    <row r="1309" spans="1:7" x14ac:dyDescent="0.3">
      <c r="A1309" t="s">
        <v>2110</v>
      </c>
      <c r="B1309">
        <v>16</v>
      </c>
      <c r="C1309">
        <v>8</v>
      </c>
      <c r="D1309">
        <v>2006</v>
      </c>
      <c r="E1309">
        <v>1</v>
      </c>
      <c r="F1309">
        <v>0.01</v>
      </c>
      <c r="G1309" t="s">
        <v>135</v>
      </c>
    </row>
    <row r="1310" spans="1:7" x14ac:dyDescent="0.3">
      <c r="A1310" t="s">
        <v>2112</v>
      </c>
      <c r="B1310">
        <v>16</v>
      </c>
      <c r="C1310">
        <v>8</v>
      </c>
      <c r="D1310">
        <v>2006</v>
      </c>
      <c r="E1310">
        <v>1</v>
      </c>
      <c r="F1310">
        <v>0.01</v>
      </c>
      <c r="G1310" t="s">
        <v>135</v>
      </c>
    </row>
    <row r="1311" spans="1:7" x14ac:dyDescent="0.3">
      <c r="A1311" t="s">
        <v>2114</v>
      </c>
      <c r="B1311">
        <v>19</v>
      </c>
      <c r="C1311">
        <v>8</v>
      </c>
      <c r="D1311">
        <v>2006</v>
      </c>
      <c r="E1311">
        <v>1</v>
      </c>
      <c r="F1311">
        <v>0.1</v>
      </c>
      <c r="G1311" t="s">
        <v>135</v>
      </c>
    </row>
    <row r="1312" spans="1:7" x14ac:dyDescent="0.3">
      <c r="A1312" t="s">
        <v>2116</v>
      </c>
      <c r="B1312">
        <v>9</v>
      </c>
      <c r="C1312">
        <v>8</v>
      </c>
      <c r="D1312">
        <v>2006</v>
      </c>
      <c r="E1312">
        <v>1</v>
      </c>
      <c r="F1312">
        <v>0.1</v>
      </c>
      <c r="G1312" t="s">
        <v>135</v>
      </c>
    </row>
    <row r="1313" spans="1:7" x14ac:dyDescent="0.3">
      <c r="A1313" t="s">
        <v>2118</v>
      </c>
      <c r="B1313">
        <v>6</v>
      </c>
      <c r="C1313">
        <v>5</v>
      </c>
      <c r="D1313">
        <v>2006</v>
      </c>
      <c r="E1313">
        <v>7</v>
      </c>
      <c r="F1313">
        <v>0.25</v>
      </c>
      <c r="G1313" t="s">
        <v>135</v>
      </c>
    </row>
    <row r="1314" spans="1:7" x14ac:dyDescent="0.3">
      <c r="A1314" t="s">
        <v>2120</v>
      </c>
      <c r="B1314">
        <v>23</v>
      </c>
      <c r="C1314">
        <v>9</v>
      </c>
      <c r="D1314">
        <v>2006</v>
      </c>
      <c r="E1314">
        <v>4</v>
      </c>
      <c r="F1314">
        <v>0.1</v>
      </c>
      <c r="G1314" t="s">
        <v>135</v>
      </c>
    </row>
    <row r="1315" spans="1:7" x14ac:dyDescent="0.3">
      <c r="A1315" t="s">
        <v>2122</v>
      </c>
      <c r="B1315">
        <v>6</v>
      </c>
      <c r="C1315">
        <v>7</v>
      </c>
      <c r="D1315">
        <v>2006</v>
      </c>
      <c r="E1315">
        <v>1</v>
      </c>
      <c r="F1315">
        <v>0.1</v>
      </c>
      <c r="G1315" t="s">
        <v>135</v>
      </c>
    </row>
    <row r="1316" spans="1:7" x14ac:dyDescent="0.3">
      <c r="A1316" t="s">
        <v>2124</v>
      </c>
      <c r="B1316">
        <v>28</v>
      </c>
      <c r="C1316">
        <v>10</v>
      </c>
      <c r="D1316">
        <v>2006</v>
      </c>
      <c r="E1316">
        <v>4</v>
      </c>
      <c r="F1316">
        <v>33</v>
      </c>
      <c r="G1316" t="s">
        <v>163</v>
      </c>
    </row>
    <row r="1317" spans="1:7" x14ac:dyDescent="0.3">
      <c r="A1317" t="s">
        <v>2126</v>
      </c>
      <c r="B1317">
        <v>21</v>
      </c>
      <c r="C1317">
        <v>8</v>
      </c>
      <c r="D1317">
        <v>2006</v>
      </c>
      <c r="E1317">
        <v>1</v>
      </c>
      <c r="F1317">
        <v>35</v>
      </c>
      <c r="G1317" t="s">
        <v>163</v>
      </c>
    </row>
    <row r="1318" spans="1:7" x14ac:dyDescent="0.3">
      <c r="A1318" t="s">
        <v>580</v>
      </c>
      <c r="B1318">
        <v>10</v>
      </c>
      <c r="C1318">
        <v>8</v>
      </c>
      <c r="D1318">
        <v>2006</v>
      </c>
      <c r="E1318">
        <v>1</v>
      </c>
      <c r="F1318">
        <v>0.1</v>
      </c>
      <c r="G1318" t="s">
        <v>135</v>
      </c>
    </row>
    <row r="1319" spans="1:7" x14ac:dyDescent="0.3">
      <c r="A1319" t="s">
        <v>2129</v>
      </c>
      <c r="B1319">
        <v>17</v>
      </c>
      <c r="C1319">
        <v>8</v>
      </c>
      <c r="D1319">
        <v>2006</v>
      </c>
      <c r="E1319">
        <v>1</v>
      </c>
      <c r="F1319">
        <v>0.1</v>
      </c>
      <c r="G1319" t="s">
        <v>135</v>
      </c>
    </row>
    <row r="1320" spans="1:7" x14ac:dyDescent="0.3">
      <c r="A1320" t="s">
        <v>2131</v>
      </c>
      <c r="B1320">
        <v>13</v>
      </c>
      <c r="C1320">
        <v>8</v>
      </c>
      <c r="D1320">
        <v>2006</v>
      </c>
      <c r="E1320">
        <v>1</v>
      </c>
      <c r="F1320">
        <v>1</v>
      </c>
      <c r="G1320" t="s">
        <v>144</v>
      </c>
    </row>
    <row r="1321" spans="1:7" x14ac:dyDescent="0.3">
      <c r="A1321" t="s">
        <v>2133</v>
      </c>
      <c r="B1321">
        <v>4</v>
      </c>
      <c r="C1321">
        <v>9</v>
      </c>
      <c r="D1321">
        <v>2006</v>
      </c>
      <c r="E1321">
        <v>1</v>
      </c>
      <c r="F1321">
        <v>0.01</v>
      </c>
      <c r="G1321" t="s">
        <v>135</v>
      </c>
    </row>
    <row r="1322" spans="1:7" x14ac:dyDescent="0.3">
      <c r="A1322" t="s">
        <v>2135</v>
      </c>
      <c r="B1322">
        <v>9</v>
      </c>
      <c r="C1322">
        <v>7</v>
      </c>
      <c r="D1322">
        <v>2006</v>
      </c>
      <c r="E1322">
        <v>1</v>
      </c>
      <c r="F1322">
        <v>2.5</v>
      </c>
      <c r="G1322" t="s">
        <v>144</v>
      </c>
    </row>
    <row r="1323" spans="1:7" x14ac:dyDescent="0.3">
      <c r="A1323" t="s">
        <v>2137</v>
      </c>
      <c r="B1323">
        <v>21</v>
      </c>
      <c r="C1323">
        <v>8</v>
      </c>
      <c r="D1323">
        <v>2006</v>
      </c>
      <c r="E1323">
        <v>1</v>
      </c>
      <c r="F1323">
        <v>0.75</v>
      </c>
      <c r="G1323" t="s">
        <v>144</v>
      </c>
    </row>
    <row r="1324" spans="1:7" x14ac:dyDescent="0.3">
      <c r="A1324" t="s">
        <v>2139</v>
      </c>
      <c r="B1324">
        <v>16</v>
      </c>
      <c r="C1324">
        <v>8</v>
      </c>
      <c r="D1324">
        <v>2007</v>
      </c>
      <c r="E1324">
        <v>1</v>
      </c>
      <c r="F1324">
        <v>10</v>
      </c>
      <c r="G1324" t="s">
        <v>144</v>
      </c>
    </row>
    <row r="1325" spans="1:7" x14ac:dyDescent="0.3">
      <c r="A1325" t="s">
        <v>2141</v>
      </c>
      <c r="B1325">
        <v>6</v>
      </c>
      <c r="C1325">
        <v>8</v>
      </c>
      <c r="D1325">
        <v>2007</v>
      </c>
      <c r="E1325">
        <v>1</v>
      </c>
      <c r="F1325">
        <v>0.1</v>
      </c>
      <c r="G1325" t="s">
        <v>135</v>
      </c>
    </row>
    <row r="1326" spans="1:7" x14ac:dyDescent="0.3">
      <c r="A1326" t="s">
        <v>2143</v>
      </c>
      <c r="B1326">
        <v>26</v>
      </c>
      <c r="C1326">
        <v>7</v>
      </c>
      <c r="D1326">
        <v>2007</v>
      </c>
      <c r="E1326">
        <v>1</v>
      </c>
      <c r="F1326">
        <v>0.25</v>
      </c>
      <c r="G1326" t="s">
        <v>135</v>
      </c>
    </row>
    <row r="1327" spans="1:7" x14ac:dyDescent="0.3">
      <c r="A1327" t="s">
        <v>2145</v>
      </c>
      <c r="B1327">
        <v>5</v>
      </c>
      <c r="C1327">
        <v>8</v>
      </c>
      <c r="D1327">
        <v>2007</v>
      </c>
      <c r="E1327">
        <v>1</v>
      </c>
      <c r="F1327">
        <v>0.1</v>
      </c>
      <c r="G1327" t="s">
        <v>135</v>
      </c>
    </row>
    <row r="1328" spans="1:7" x14ac:dyDescent="0.3">
      <c r="A1328" t="s">
        <v>2147</v>
      </c>
      <c r="B1328">
        <v>13</v>
      </c>
      <c r="C1328">
        <v>7</v>
      </c>
      <c r="D1328">
        <v>2007</v>
      </c>
      <c r="E1328">
        <v>1</v>
      </c>
      <c r="F1328">
        <v>1386</v>
      </c>
      <c r="G1328" t="s">
        <v>609</v>
      </c>
    </row>
    <row r="1329" spans="1:7" x14ac:dyDescent="0.3">
      <c r="A1329" t="s">
        <v>2149</v>
      </c>
      <c r="B1329">
        <v>30</v>
      </c>
      <c r="C1329">
        <v>6</v>
      </c>
      <c r="D1329">
        <v>2007</v>
      </c>
      <c r="E1329">
        <v>1</v>
      </c>
      <c r="F1329">
        <v>0.1</v>
      </c>
      <c r="G1329" t="s">
        <v>135</v>
      </c>
    </row>
    <row r="1330" spans="1:7" x14ac:dyDescent="0.3">
      <c r="A1330" t="s">
        <v>2151</v>
      </c>
      <c r="B1330">
        <v>4</v>
      </c>
      <c r="C1330">
        <v>7</v>
      </c>
      <c r="D1330">
        <v>2007</v>
      </c>
      <c r="E1330">
        <v>2</v>
      </c>
      <c r="F1330">
        <v>12.4</v>
      </c>
      <c r="G1330" t="s">
        <v>163</v>
      </c>
    </row>
    <row r="1331" spans="1:7" x14ac:dyDescent="0.3">
      <c r="A1331" t="s">
        <v>2153</v>
      </c>
      <c r="B1331">
        <v>31</v>
      </c>
      <c r="C1331">
        <v>8</v>
      </c>
      <c r="D1331">
        <v>2007</v>
      </c>
      <c r="E1331">
        <v>1</v>
      </c>
      <c r="F1331">
        <v>0.1</v>
      </c>
      <c r="G1331" t="s">
        <v>135</v>
      </c>
    </row>
    <row r="1332" spans="1:7" x14ac:dyDescent="0.3">
      <c r="A1332" t="s">
        <v>2155</v>
      </c>
      <c r="B1332">
        <v>6</v>
      </c>
      <c r="C1332">
        <v>8</v>
      </c>
      <c r="D1332">
        <v>2007</v>
      </c>
      <c r="E1332">
        <v>1</v>
      </c>
      <c r="F1332">
        <v>0.01</v>
      </c>
      <c r="G1332" t="s">
        <v>135</v>
      </c>
    </row>
    <row r="1333" spans="1:7" x14ac:dyDescent="0.3">
      <c r="A1333" t="s">
        <v>1078</v>
      </c>
      <c r="B1333">
        <v>15</v>
      </c>
      <c r="C1333">
        <v>8</v>
      </c>
      <c r="D1333">
        <v>2007</v>
      </c>
      <c r="E1333">
        <v>1</v>
      </c>
      <c r="F1333">
        <v>0</v>
      </c>
      <c r="G1333" t="s">
        <v>144</v>
      </c>
    </row>
    <row r="1334" spans="1:7" x14ac:dyDescent="0.3">
      <c r="A1334" t="s">
        <v>2158</v>
      </c>
      <c r="B1334">
        <v>6</v>
      </c>
      <c r="C1334">
        <v>8</v>
      </c>
      <c r="D1334">
        <v>2007</v>
      </c>
      <c r="E1334">
        <v>1</v>
      </c>
      <c r="F1334">
        <v>0</v>
      </c>
      <c r="G1334" t="s">
        <v>135</v>
      </c>
    </row>
    <row r="1335" spans="1:7" x14ac:dyDescent="0.3">
      <c r="A1335" t="s">
        <v>2160</v>
      </c>
      <c r="B1335">
        <v>3</v>
      </c>
      <c r="C1335">
        <v>6</v>
      </c>
      <c r="D1335">
        <v>2007</v>
      </c>
      <c r="E1335">
        <v>1</v>
      </c>
      <c r="F1335">
        <v>0</v>
      </c>
      <c r="G1335" t="s">
        <v>135</v>
      </c>
    </row>
    <row r="1336" spans="1:7" x14ac:dyDescent="0.3">
      <c r="A1336" t="s">
        <v>2162</v>
      </c>
      <c r="B1336">
        <v>27</v>
      </c>
      <c r="C1336">
        <v>7</v>
      </c>
      <c r="D1336">
        <v>2007</v>
      </c>
      <c r="E1336">
        <v>1</v>
      </c>
      <c r="F1336">
        <v>0.1</v>
      </c>
      <c r="G1336" t="s">
        <v>135</v>
      </c>
    </row>
    <row r="1337" spans="1:7" x14ac:dyDescent="0.3">
      <c r="A1337" t="s">
        <v>2164</v>
      </c>
      <c r="B1337">
        <v>30</v>
      </c>
      <c r="C1337">
        <v>8</v>
      </c>
      <c r="D1337">
        <v>2007</v>
      </c>
      <c r="E1337">
        <v>1</v>
      </c>
      <c r="F1337">
        <v>0.1</v>
      </c>
      <c r="G1337" t="s">
        <v>135</v>
      </c>
    </row>
    <row r="1338" spans="1:7" x14ac:dyDescent="0.3">
      <c r="A1338" t="s">
        <v>2166</v>
      </c>
      <c r="B1338">
        <v>13</v>
      </c>
      <c r="C1338">
        <v>7</v>
      </c>
      <c r="D1338">
        <v>2007</v>
      </c>
      <c r="E1338">
        <v>1</v>
      </c>
      <c r="F1338">
        <v>0.01</v>
      </c>
      <c r="G1338" t="s">
        <v>135</v>
      </c>
    </row>
    <row r="1339" spans="1:7" x14ac:dyDescent="0.3">
      <c r="A1339" t="s">
        <v>2168</v>
      </c>
      <c r="B1339">
        <v>30</v>
      </c>
      <c r="C1339">
        <v>8</v>
      </c>
      <c r="D1339">
        <v>2007</v>
      </c>
      <c r="E1339">
        <v>1</v>
      </c>
      <c r="F1339">
        <v>0.1</v>
      </c>
      <c r="G1339" t="s">
        <v>135</v>
      </c>
    </row>
    <row r="1340" spans="1:7" x14ac:dyDescent="0.3">
      <c r="A1340" t="s">
        <v>1088</v>
      </c>
      <c r="B1340">
        <v>6</v>
      </c>
      <c r="C1340">
        <v>9</v>
      </c>
      <c r="D1340">
        <v>2007</v>
      </c>
      <c r="E1340">
        <v>1</v>
      </c>
      <c r="F1340">
        <v>0.5</v>
      </c>
      <c r="G1340" t="s">
        <v>144</v>
      </c>
    </row>
    <row r="1341" spans="1:7" x14ac:dyDescent="0.3">
      <c r="A1341" t="s">
        <v>2171</v>
      </c>
      <c r="B1341">
        <v>15</v>
      </c>
      <c r="C1341">
        <v>9</v>
      </c>
      <c r="D1341">
        <v>2007</v>
      </c>
      <c r="E1341">
        <v>1</v>
      </c>
      <c r="F1341">
        <v>0.5</v>
      </c>
      <c r="G1341" t="s">
        <v>144</v>
      </c>
    </row>
    <row r="1342" spans="1:7" x14ac:dyDescent="0.3">
      <c r="A1342" t="s">
        <v>1405</v>
      </c>
      <c r="B1342">
        <v>27</v>
      </c>
      <c r="C1342">
        <v>7</v>
      </c>
      <c r="D1342">
        <v>2007</v>
      </c>
      <c r="E1342">
        <v>1</v>
      </c>
      <c r="F1342">
        <v>1</v>
      </c>
      <c r="G1342" t="s">
        <v>144</v>
      </c>
    </row>
    <row r="1343" spans="1:7" x14ac:dyDescent="0.3">
      <c r="A1343" t="s">
        <v>2174</v>
      </c>
      <c r="B1343">
        <v>12</v>
      </c>
      <c r="C1343">
        <v>8</v>
      </c>
      <c r="D1343">
        <v>2007</v>
      </c>
      <c r="E1343">
        <v>4</v>
      </c>
      <c r="F1343">
        <v>1</v>
      </c>
      <c r="G1343" t="s">
        <v>144</v>
      </c>
    </row>
    <row r="1344" spans="1:7" x14ac:dyDescent="0.3">
      <c r="A1344" t="s">
        <v>2176</v>
      </c>
      <c r="B1344">
        <v>3</v>
      </c>
      <c r="C1344">
        <v>6</v>
      </c>
      <c r="D1344">
        <v>2007</v>
      </c>
      <c r="E1344">
        <v>1</v>
      </c>
      <c r="F1344">
        <v>0</v>
      </c>
      <c r="G1344" t="s">
        <v>135</v>
      </c>
    </row>
    <row r="1345" spans="1:7" x14ac:dyDescent="0.3">
      <c r="A1345" t="s">
        <v>760</v>
      </c>
      <c r="B1345">
        <v>5</v>
      </c>
      <c r="C1345">
        <v>8</v>
      </c>
      <c r="D1345">
        <v>2007</v>
      </c>
      <c r="E1345">
        <v>1</v>
      </c>
      <c r="F1345">
        <v>0.1</v>
      </c>
      <c r="G1345" t="s">
        <v>135</v>
      </c>
    </row>
    <row r="1346" spans="1:7" x14ac:dyDescent="0.3">
      <c r="A1346" t="s">
        <v>2179</v>
      </c>
      <c r="B1346">
        <v>5</v>
      </c>
      <c r="C1346">
        <v>8</v>
      </c>
      <c r="D1346">
        <v>2007</v>
      </c>
      <c r="E1346">
        <v>1</v>
      </c>
      <c r="F1346">
        <v>0.1</v>
      </c>
      <c r="G1346" t="s">
        <v>135</v>
      </c>
    </row>
    <row r="1347" spans="1:7" x14ac:dyDescent="0.3">
      <c r="A1347" t="s">
        <v>2181</v>
      </c>
      <c r="B1347">
        <v>4</v>
      </c>
      <c r="C1347">
        <v>11</v>
      </c>
      <c r="D1347">
        <v>2007</v>
      </c>
      <c r="E1347">
        <v>4</v>
      </c>
      <c r="F1347">
        <v>7.2</v>
      </c>
      <c r="G1347" t="s">
        <v>144</v>
      </c>
    </row>
    <row r="1348" spans="1:7" x14ac:dyDescent="0.3">
      <c r="A1348" t="s">
        <v>2183</v>
      </c>
      <c r="B1348">
        <v>27</v>
      </c>
      <c r="C1348">
        <v>10</v>
      </c>
      <c r="D1348">
        <v>2007</v>
      </c>
      <c r="E1348">
        <v>4</v>
      </c>
      <c r="F1348">
        <v>5.7</v>
      </c>
      <c r="G1348" t="s">
        <v>144</v>
      </c>
    </row>
    <row r="1349" spans="1:7" x14ac:dyDescent="0.3">
      <c r="A1349" t="s">
        <v>2185</v>
      </c>
      <c r="B1349">
        <v>15</v>
      </c>
      <c r="C1349">
        <v>8</v>
      </c>
      <c r="D1349">
        <v>2007</v>
      </c>
      <c r="E1349">
        <v>1</v>
      </c>
      <c r="F1349">
        <v>2</v>
      </c>
      <c r="G1349" t="s">
        <v>144</v>
      </c>
    </row>
    <row r="1350" spans="1:7" x14ac:dyDescent="0.3">
      <c r="A1350" t="s">
        <v>2187</v>
      </c>
      <c r="B1350">
        <v>13</v>
      </c>
      <c r="C1350">
        <v>7</v>
      </c>
      <c r="D1350">
        <v>2007</v>
      </c>
      <c r="E1350">
        <v>1</v>
      </c>
      <c r="F1350">
        <v>0</v>
      </c>
      <c r="G1350" t="s">
        <v>135</v>
      </c>
    </row>
    <row r="1351" spans="1:7" x14ac:dyDescent="0.3">
      <c r="A1351" t="s">
        <v>2189</v>
      </c>
      <c r="B1351">
        <v>2</v>
      </c>
      <c r="C1351">
        <v>6</v>
      </c>
      <c r="D1351">
        <v>2007</v>
      </c>
      <c r="E1351">
        <v>1</v>
      </c>
      <c r="F1351">
        <v>0</v>
      </c>
      <c r="G1351" t="s">
        <v>135</v>
      </c>
    </row>
    <row r="1352" spans="1:7" x14ac:dyDescent="0.3">
      <c r="A1352" t="s">
        <v>2191</v>
      </c>
      <c r="B1352">
        <v>31</v>
      </c>
      <c r="C1352">
        <v>8</v>
      </c>
      <c r="D1352">
        <v>2007</v>
      </c>
      <c r="E1352">
        <v>1</v>
      </c>
      <c r="F1352">
        <v>0</v>
      </c>
      <c r="G1352" t="s">
        <v>135</v>
      </c>
    </row>
    <row r="1353" spans="1:7" x14ac:dyDescent="0.3">
      <c r="A1353" t="s">
        <v>2064</v>
      </c>
      <c r="B1353">
        <v>28</v>
      </c>
      <c r="C1353">
        <v>9</v>
      </c>
      <c r="D1353">
        <v>2007</v>
      </c>
      <c r="E1353">
        <v>9</v>
      </c>
      <c r="F1353">
        <v>0.3</v>
      </c>
      <c r="G1353" t="s">
        <v>144</v>
      </c>
    </row>
    <row r="1354" spans="1:7" x14ac:dyDescent="0.3">
      <c r="A1354" t="s">
        <v>2083</v>
      </c>
      <c r="B1354">
        <v>31</v>
      </c>
      <c r="C1354">
        <v>8</v>
      </c>
      <c r="D1354">
        <v>2007</v>
      </c>
      <c r="E1354">
        <v>1</v>
      </c>
      <c r="F1354">
        <v>0.5</v>
      </c>
      <c r="G1354" t="s">
        <v>144</v>
      </c>
    </row>
    <row r="1355" spans="1:7" x14ac:dyDescent="0.3">
      <c r="A1355" t="s">
        <v>2195</v>
      </c>
      <c r="B1355">
        <v>31</v>
      </c>
      <c r="C1355">
        <v>8</v>
      </c>
      <c r="D1355">
        <v>2007</v>
      </c>
      <c r="E1355">
        <v>1</v>
      </c>
      <c r="F1355">
        <v>0.1</v>
      </c>
      <c r="G1355" t="s">
        <v>135</v>
      </c>
    </row>
    <row r="1356" spans="1:7" x14ac:dyDescent="0.3">
      <c r="A1356" t="s">
        <v>2197</v>
      </c>
      <c r="B1356">
        <v>3</v>
      </c>
      <c r="C1356">
        <v>6</v>
      </c>
      <c r="D1356">
        <v>2007</v>
      </c>
      <c r="E1356">
        <v>1</v>
      </c>
      <c r="F1356">
        <v>0.25</v>
      </c>
      <c r="G1356" t="s">
        <v>135</v>
      </c>
    </row>
    <row r="1357" spans="1:7" x14ac:dyDescent="0.3">
      <c r="A1357" t="s">
        <v>2199</v>
      </c>
      <c r="B1357">
        <v>31</v>
      </c>
      <c r="C1357">
        <v>8</v>
      </c>
      <c r="D1357">
        <v>2007</v>
      </c>
      <c r="E1357">
        <v>1</v>
      </c>
      <c r="F1357">
        <v>0.1</v>
      </c>
      <c r="G1357" t="s">
        <v>135</v>
      </c>
    </row>
    <row r="1358" spans="1:7" x14ac:dyDescent="0.3">
      <c r="A1358" t="s">
        <v>2021</v>
      </c>
      <c r="B1358">
        <v>4</v>
      </c>
      <c r="C1358">
        <v>6</v>
      </c>
      <c r="D1358">
        <v>2007</v>
      </c>
      <c r="E1358">
        <v>1</v>
      </c>
      <c r="F1358">
        <v>0</v>
      </c>
      <c r="G1358" t="s">
        <v>135</v>
      </c>
    </row>
    <row r="1359" spans="1:7" x14ac:dyDescent="0.3">
      <c r="A1359" t="s">
        <v>416</v>
      </c>
      <c r="B1359">
        <v>12</v>
      </c>
      <c r="C1359">
        <v>10</v>
      </c>
      <c r="D1359">
        <v>2007</v>
      </c>
      <c r="E1359">
        <v>4</v>
      </c>
      <c r="F1359">
        <v>0</v>
      </c>
      <c r="G1359" t="s">
        <v>135</v>
      </c>
    </row>
    <row r="1360" spans="1:7" x14ac:dyDescent="0.3">
      <c r="A1360" t="s">
        <v>2203</v>
      </c>
      <c r="B1360">
        <v>5</v>
      </c>
      <c r="C1360">
        <v>8</v>
      </c>
      <c r="D1360">
        <v>2007</v>
      </c>
      <c r="E1360">
        <v>1</v>
      </c>
      <c r="F1360">
        <v>0.25</v>
      </c>
      <c r="G1360" t="s">
        <v>135</v>
      </c>
    </row>
    <row r="1361" spans="1:7" x14ac:dyDescent="0.3">
      <c r="A1361" t="s">
        <v>2205</v>
      </c>
      <c r="B1361">
        <v>27</v>
      </c>
      <c r="C1361">
        <v>10</v>
      </c>
      <c r="D1361">
        <v>2007</v>
      </c>
      <c r="E1361">
        <v>4</v>
      </c>
      <c r="F1361">
        <v>2.7</v>
      </c>
      <c r="G1361" t="s">
        <v>144</v>
      </c>
    </row>
    <row r="1362" spans="1:7" x14ac:dyDescent="0.3">
      <c r="A1362" t="s">
        <v>2207</v>
      </c>
      <c r="B1362">
        <v>27</v>
      </c>
      <c r="C1362">
        <v>7</v>
      </c>
      <c r="D1362">
        <v>2007</v>
      </c>
      <c r="E1362">
        <v>1</v>
      </c>
      <c r="F1362">
        <v>0.2</v>
      </c>
      <c r="G1362" t="s">
        <v>135</v>
      </c>
    </row>
    <row r="1363" spans="1:7" x14ac:dyDescent="0.3">
      <c r="A1363" t="s">
        <v>2209</v>
      </c>
      <c r="B1363">
        <v>27</v>
      </c>
      <c r="C1363">
        <v>7</v>
      </c>
      <c r="D1363">
        <v>2007</v>
      </c>
      <c r="E1363">
        <v>1</v>
      </c>
      <c r="F1363">
        <v>0.01</v>
      </c>
      <c r="G1363" t="s">
        <v>135</v>
      </c>
    </row>
    <row r="1364" spans="1:7" x14ac:dyDescent="0.3">
      <c r="A1364" t="s">
        <v>2211</v>
      </c>
      <c r="B1364">
        <v>2</v>
      </c>
      <c r="C1364">
        <v>9</v>
      </c>
      <c r="D1364">
        <v>2007</v>
      </c>
      <c r="E1364">
        <v>1</v>
      </c>
      <c r="F1364">
        <v>0</v>
      </c>
      <c r="G1364" t="s">
        <v>135</v>
      </c>
    </row>
    <row r="1365" spans="1:7" x14ac:dyDescent="0.3">
      <c r="A1365" t="s">
        <v>2213</v>
      </c>
      <c r="B1365">
        <v>5</v>
      </c>
      <c r="C1365">
        <v>8</v>
      </c>
      <c r="D1365">
        <v>2007</v>
      </c>
      <c r="E1365">
        <v>1</v>
      </c>
      <c r="F1365">
        <v>0.1</v>
      </c>
      <c r="G1365" t="s">
        <v>135</v>
      </c>
    </row>
    <row r="1366" spans="1:7" x14ac:dyDescent="0.3">
      <c r="A1366" t="s">
        <v>2215</v>
      </c>
      <c r="B1366">
        <v>28</v>
      </c>
      <c r="C1366">
        <v>7</v>
      </c>
      <c r="D1366">
        <v>2007</v>
      </c>
      <c r="E1366">
        <v>1</v>
      </c>
      <c r="F1366">
        <v>0.25</v>
      </c>
      <c r="G1366" t="s">
        <v>135</v>
      </c>
    </row>
    <row r="1367" spans="1:7" x14ac:dyDescent="0.3">
      <c r="A1367" t="s">
        <v>2217</v>
      </c>
      <c r="B1367">
        <v>30</v>
      </c>
      <c r="C1367">
        <v>8</v>
      </c>
      <c r="D1367">
        <v>2007</v>
      </c>
      <c r="E1367">
        <v>1</v>
      </c>
      <c r="F1367">
        <v>170</v>
      </c>
      <c r="G1367" t="s">
        <v>153</v>
      </c>
    </row>
    <row r="1368" spans="1:7" x14ac:dyDescent="0.3">
      <c r="A1368" t="s">
        <v>2219</v>
      </c>
      <c r="B1368">
        <v>6</v>
      </c>
      <c r="C1368">
        <v>8</v>
      </c>
      <c r="D1368">
        <v>2007</v>
      </c>
      <c r="E1368">
        <v>1</v>
      </c>
      <c r="F1368">
        <v>0.4</v>
      </c>
      <c r="G1368" t="s">
        <v>144</v>
      </c>
    </row>
    <row r="1369" spans="1:7" x14ac:dyDescent="0.3">
      <c r="A1369" t="s">
        <v>2221</v>
      </c>
      <c r="B1369">
        <v>5</v>
      </c>
      <c r="C1369">
        <v>8</v>
      </c>
      <c r="D1369">
        <v>2007</v>
      </c>
      <c r="E1369">
        <v>1</v>
      </c>
      <c r="F1369">
        <v>0.1</v>
      </c>
      <c r="G1369" t="s">
        <v>135</v>
      </c>
    </row>
    <row r="1370" spans="1:7" x14ac:dyDescent="0.3">
      <c r="A1370" t="s">
        <v>2223</v>
      </c>
      <c r="B1370">
        <v>31</v>
      </c>
      <c r="C1370">
        <v>7</v>
      </c>
      <c r="D1370">
        <v>2007</v>
      </c>
      <c r="E1370">
        <v>9</v>
      </c>
      <c r="F1370">
        <v>0.1</v>
      </c>
      <c r="G1370" t="s">
        <v>135</v>
      </c>
    </row>
    <row r="1371" spans="1:7" x14ac:dyDescent="0.3">
      <c r="A1371" t="s">
        <v>2225</v>
      </c>
      <c r="B1371">
        <v>6</v>
      </c>
      <c r="C1371">
        <v>8</v>
      </c>
      <c r="D1371">
        <v>2007</v>
      </c>
      <c r="E1371">
        <v>1</v>
      </c>
      <c r="F1371">
        <v>1</v>
      </c>
      <c r="G1371" t="s">
        <v>144</v>
      </c>
    </row>
    <row r="1372" spans="1:7" x14ac:dyDescent="0.3">
      <c r="A1372" t="s">
        <v>2227</v>
      </c>
      <c r="B1372">
        <v>6</v>
      </c>
      <c r="C1372">
        <v>8</v>
      </c>
      <c r="D1372">
        <v>2007</v>
      </c>
      <c r="E1372">
        <v>1</v>
      </c>
      <c r="F1372">
        <v>0.1</v>
      </c>
      <c r="G1372" t="s">
        <v>135</v>
      </c>
    </row>
    <row r="1373" spans="1:7" x14ac:dyDescent="0.3">
      <c r="A1373" t="s">
        <v>2229</v>
      </c>
      <c r="B1373">
        <v>8</v>
      </c>
      <c r="C1373">
        <v>8</v>
      </c>
      <c r="D1373">
        <v>2007</v>
      </c>
      <c r="E1373">
        <v>1</v>
      </c>
      <c r="F1373">
        <v>0.01</v>
      </c>
      <c r="G1373" t="s">
        <v>135</v>
      </c>
    </row>
    <row r="1374" spans="1:7" x14ac:dyDescent="0.3">
      <c r="A1374" t="s">
        <v>2231</v>
      </c>
      <c r="B1374">
        <v>31</v>
      </c>
      <c r="C1374">
        <v>8</v>
      </c>
      <c r="D1374">
        <v>2007</v>
      </c>
      <c r="E1374">
        <v>1</v>
      </c>
      <c r="F1374">
        <v>1</v>
      </c>
      <c r="G1374" t="s">
        <v>144</v>
      </c>
    </row>
    <row r="1375" spans="1:7" x14ac:dyDescent="0.3">
      <c r="A1375" t="s">
        <v>1963</v>
      </c>
      <c r="B1375">
        <v>20</v>
      </c>
      <c r="C1375">
        <v>7</v>
      </c>
      <c r="D1375">
        <v>2007</v>
      </c>
      <c r="E1375">
        <v>1</v>
      </c>
      <c r="F1375">
        <v>1</v>
      </c>
      <c r="G1375" t="s">
        <v>144</v>
      </c>
    </row>
    <row r="1376" spans="1:7" x14ac:dyDescent="0.3">
      <c r="A1376" t="s">
        <v>2234</v>
      </c>
      <c r="B1376">
        <v>1</v>
      </c>
      <c r="C1376">
        <v>9</v>
      </c>
      <c r="D1376">
        <v>2007</v>
      </c>
      <c r="E1376">
        <v>1</v>
      </c>
      <c r="F1376">
        <v>0</v>
      </c>
      <c r="G1376" t="s">
        <v>135</v>
      </c>
    </row>
    <row r="1377" spans="1:7" x14ac:dyDescent="0.3">
      <c r="A1377" t="s">
        <v>2236</v>
      </c>
      <c r="B1377">
        <v>9</v>
      </c>
      <c r="C1377">
        <v>4</v>
      </c>
      <c r="D1377">
        <v>2007</v>
      </c>
      <c r="E1377">
        <v>9</v>
      </c>
      <c r="F1377">
        <v>0</v>
      </c>
      <c r="G1377" t="s">
        <v>135</v>
      </c>
    </row>
    <row r="1378" spans="1:7" x14ac:dyDescent="0.3">
      <c r="A1378" t="s">
        <v>2238</v>
      </c>
      <c r="B1378">
        <v>30</v>
      </c>
      <c r="C1378">
        <v>6</v>
      </c>
      <c r="D1378">
        <v>2007</v>
      </c>
      <c r="E1378">
        <v>1</v>
      </c>
      <c r="F1378">
        <v>13</v>
      </c>
      <c r="G1378" t="s">
        <v>163</v>
      </c>
    </row>
    <row r="1379" spans="1:7" x14ac:dyDescent="0.3">
      <c r="A1379" t="s">
        <v>2240</v>
      </c>
      <c r="B1379">
        <v>1</v>
      </c>
      <c r="C1379">
        <v>9</v>
      </c>
      <c r="D1379">
        <v>2007</v>
      </c>
      <c r="E1379">
        <v>1</v>
      </c>
      <c r="F1379">
        <v>0.1</v>
      </c>
      <c r="G1379" t="s">
        <v>135</v>
      </c>
    </row>
    <row r="1380" spans="1:7" x14ac:dyDescent="0.3">
      <c r="A1380" t="s">
        <v>2242</v>
      </c>
      <c r="B1380">
        <v>30</v>
      </c>
      <c r="C1380">
        <v>8</v>
      </c>
      <c r="D1380">
        <v>2007</v>
      </c>
      <c r="E1380">
        <v>1</v>
      </c>
      <c r="F1380">
        <v>0.1</v>
      </c>
      <c r="G1380" t="s">
        <v>135</v>
      </c>
    </row>
    <row r="1381" spans="1:7" x14ac:dyDescent="0.3">
      <c r="A1381" t="s">
        <v>2244</v>
      </c>
      <c r="B1381">
        <v>7</v>
      </c>
      <c r="C1381">
        <v>8</v>
      </c>
      <c r="D1381">
        <v>2008</v>
      </c>
      <c r="E1381">
        <v>1</v>
      </c>
      <c r="F1381">
        <v>0.1</v>
      </c>
      <c r="G1381" t="s">
        <v>135</v>
      </c>
    </row>
    <row r="1382" spans="1:7" x14ac:dyDescent="0.3">
      <c r="A1382" t="s">
        <v>2246</v>
      </c>
      <c r="B1382">
        <v>8</v>
      </c>
      <c r="C1382">
        <v>8</v>
      </c>
      <c r="D1382">
        <v>2008</v>
      </c>
      <c r="E1382">
        <v>1</v>
      </c>
      <c r="F1382">
        <v>0.1</v>
      </c>
      <c r="G1382" t="s">
        <v>135</v>
      </c>
    </row>
    <row r="1383" spans="1:7" x14ac:dyDescent="0.3">
      <c r="A1383" t="s">
        <v>1977</v>
      </c>
      <c r="B1383">
        <v>3</v>
      </c>
      <c r="C1383">
        <v>9</v>
      </c>
      <c r="D1383">
        <v>2008</v>
      </c>
      <c r="E1383">
        <v>4</v>
      </c>
      <c r="F1383">
        <v>0.1</v>
      </c>
      <c r="G1383" t="s">
        <v>135</v>
      </c>
    </row>
    <row r="1384" spans="1:7" x14ac:dyDescent="0.3">
      <c r="A1384" t="s">
        <v>2250</v>
      </c>
      <c r="B1384">
        <v>5</v>
      </c>
      <c r="C1384">
        <v>9</v>
      </c>
      <c r="D1384">
        <v>2008</v>
      </c>
      <c r="E1384">
        <v>4</v>
      </c>
      <c r="F1384">
        <v>0.2</v>
      </c>
      <c r="G1384" t="s">
        <v>135</v>
      </c>
    </row>
    <row r="1385" spans="1:7" x14ac:dyDescent="0.3">
      <c r="A1385" t="s">
        <v>2252</v>
      </c>
      <c r="B1385">
        <v>7</v>
      </c>
      <c r="C1385">
        <v>9</v>
      </c>
      <c r="D1385">
        <v>2008</v>
      </c>
      <c r="E1385">
        <v>4</v>
      </c>
      <c r="F1385">
        <v>0.1</v>
      </c>
      <c r="G1385" t="s">
        <v>135</v>
      </c>
    </row>
    <row r="1386" spans="1:7" x14ac:dyDescent="0.3">
      <c r="A1386" t="s">
        <v>2254</v>
      </c>
      <c r="B1386">
        <v>27</v>
      </c>
      <c r="C1386">
        <v>9</v>
      </c>
      <c r="D1386">
        <v>2008</v>
      </c>
      <c r="E1386">
        <v>4</v>
      </c>
      <c r="F1386">
        <v>4</v>
      </c>
      <c r="G1386" t="s">
        <v>144</v>
      </c>
    </row>
    <row r="1387" spans="1:7" x14ac:dyDescent="0.3">
      <c r="A1387" t="s">
        <v>2256</v>
      </c>
      <c r="B1387">
        <v>18</v>
      </c>
      <c r="C1387">
        <v>8</v>
      </c>
      <c r="D1387">
        <v>2008</v>
      </c>
      <c r="E1387">
        <v>1</v>
      </c>
      <c r="F1387">
        <v>0.1</v>
      </c>
      <c r="G1387" t="s">
        <v>135</v>
      </c>
    </row>
    <row r="1388" spans="1:7" x14ac:dyDescent="0.3">
      <c r="A1388" t="s">
        <v>2258</v>
      </c>
      <c r="B1388">
        <v>18</v>
      </c>
      <c r="C1388">
        <v>8</v>
      </c>
      <c r="D1388">
        <v>2008</v>
      </c>
      <c r="E1388">
        <v>1</v>
      </c>
      <c r="F1388">
        <v>1</v>
      </c>
      <c r="G1388" t="s">
        <v>144</v>
      </c>
    </row>
    <row r="1389" spans="1:7" x14ac:dyDescent="0.3">
      <c r="A1389" t="s">
        <v>2260</v>
      </c>
      <c r="B1389">
        <v>2</v>
      </c>
      <c r="C1389">
        <v>9</v>
      </c>
      <c r="D1389">
        <v>2008</v>
      </c>
      <c r="E1389">
        <v>4</v>
      </c>
      <c r="F1389">
        <v>0.1</v>
      </c>
      <c r="G1389" t="s">
        <v>135</v>
      </c>
    </row>
    <row r="1390" spans="1:7" x14ac:dyDescent="0.3">
      <c r="A1390" t="s">
        <v>2262</v>
      </c>
      <c r="B1390">
        <v>19</v>
      </c>
      <c r="C1390">
        <v>5</v>
      </c>
      <c r="D1390">
        <v>2008</v>
      </c>
      <c r="E1390">
        <v>5</v>
      </c>
      <c r="F1390">
        <v>0.2</v>
      </c>
      <c r="G1390" t="s">
        <v>135</v>
      </c>
    </row>
    <row r="1391" spans="1:7" x14ac:dyDescent="0.3">
      <c r="A1391" t="s">
        <v>2264</v>
      </c>
      <c r="B1391">
        <v>9</v>
      </c>
      <c r="C1391">
        <v>7</v>
      </c>
      <c r="D1391">
        <v>2008</v>
      </c>
      <c r="E1391">
        <v>1</v>
      </c>
      <c r="F1391">
        <v>2</v>
      </c>
      <c r="G1391" t="s">
        <v>144</v>
      </c>
    </row>
    <row r="1392" spans="1:7" x14ac:dyDescent="0.3">
      <c r="A1392" t="s">
        <v>2266</v>
      </c>
      <c r="B1392">
        <v>7</v>
      </c>
      <c r="C1392">
        <v>8</v>
      </c>
      <c r="D1392">
        <v>2008</v>
      </c>
      <c r="E1392">
        <v>1</v>
      </c>
      <c r="F1392">
        <v>0.1</v>
      </c>
      <c r="G1392" t="s">
        <v>135</v>
      </c>
    </row>
    <row r="1393" spans="1:7" x14ac:dyDescent="0.3">
      <c r="A1393" t="s">
        <v>576</v>
      </c>
      <c r="B1393">
        <v>9</v>
      </c>
      <c r="C1393">
        <v>8</v>
      </c>
      <c r="D1393">
        <v>2008</v>
      </c>
      <c r="E1393">
        <v>1</v>
      </c>
      <c r="F1393">
        <v>0.1</v>
      </c>
      <c r="G1393" t="s">
        <v>135</v>
      </c>
    </row>
    <row r="1394" spans="1:7" x14ac:dyDescent="0.3">
      <c r="A1394" t="s">
        <v>2269</v>
      </c>
      <c r="B1394">
        <v>17</v>
      </c>
      <c r="C1394">
        <v>9</v>
      </c>
      <c r="D1394">
        <v>2008</v>
      </c>
      <c r="E1394">
        <v>4</v>
      </c>
      <c r="F1394">
        <v>7.8</v>
      </c>
      <c r="G1394" t="s">
        <v>144</v>
      </c>
    </row>
    <row r="1395" spans="1:7" x14ac:dyDescent="0.3">
      <c r="A1395" t="s">
        <v>2271</v>
      </c>
      <c r="B1395">
        <v>2</v>
      </c>
      <c r="C1395">
        <v>10</v>
      </c>
      <c r="D1395">
        <v>2008</v>
      </c>
      <c r="E1395">
        <v>4</v>
      </c>
      <c r="F1395">
        <v>0.25</v>
      </c>
      <c r="G1395" t="s">
        <v>135</v>
      </c>
    </row>
    <row r="1396" spans="1:7" x14ac:dyDescent="0.3">
      <c r="A1396" t="s">
        <v>2273</v>
      </c>
      <c r="B1396">
        <v>15</v>
      </c>
      <c r="C1396">
        <v>10</v>
      </c>
      <c r="D1396">
        <v>2008</v>
      </c>
      <c r="E1396">
        <v>4</v>
      </c>
      <c r="F1396">
        <v>0.1</v>
      </c>
      <c r="G1396" t="s">
        <v>135</v>
      </c>
    </row>
    <row r="1397" spans="1:7" x14ac:dyDescent="0.3">
      <c r="A1397" t="s">
        <v>2275</v>
      </c>
      <c r="B1397">
        <v>28</v>
      </c>
      <c r="C1397">
        <v>10</v>
      </c>
      <c r="D1397">
        <v>2008</v>
      </c>
      <c r="E1397">
        <v>4</v>
      </c>
      <c r="F1397">
        <v>1</v>
      </c>
      <c r="G1397" t="s">
        <v>144</v>
      </c>
    </row>
    <row r="1398" spans="1:7" x14ac:dyDescent="0.3">
      <c r="A1398" t="s">
        <v>2277</v>
      </c>
      <c r="B1398">
        <v>7</v>
      </c>
      <c r="C1398">
        <v>8</v>
      </c>
      <c r="D1398">
        <v>2008</v>
      </c>
      <c r="E1398">
        <v>1</v>
      </c>
      <c r="F1398">
        <v>0.1</v>
      </c>
      <c r="G1398" t="s">
        <v>135</v>
      </c>
    </row>
    <row r="1399" spans="1:7" x14ac:dyDescent="0.3">
      <c r="A1399" t="s">
        <v>2279</v>
      </c>
      <c r="B1399">
        <v>13</v>
      </c>
      <c r="C1399">
        <v>8</v>
      </c>
      <c r="D1399">
        <v>2008</v>
      </c>
      <c r="E1399">
        <v>1</v>
      </c>
      <c r="F1399">
        <v>0.1</v>
      </c>
      <c r="G1399" t="s">
        <v>135</v>
      </c>
    </row>
    <row r="1400" spans="1:7" x14ac:dyDescent="0.3">
      <c r="A1400" t="s">
        <v>2281</v>
      </c>
      <c r="B1400">
        <v>8</v>
      </c>
      <c r="C1400">
        <v>8</v>
      </c>
      <c r="D1400">
        <v>2008</v>
      </c>
      <c r="E1400">
        <v>1</v>
      </c>
      <c r="F1400">
        <v>2</v>
      </c>
      <c r="G1400" t="s">
        <v>144</v>
      </c>
    </row>
    <row r="1401" spans="1:7" x14ac:dyDescent="0.3">
      <c r="A1401" t="s">
        <v>2283</v>
      </c>
      <c r="B1401">
        <v>4</v>
      </c>
      <c r="C1401">
        <v>11</v>
      </c>
      <c r="D1401">
        <v>2008</v>
      </c>
      <c r="E1401">
        <v>2</v>
      </c>
      <c r="F1401">
        <v>0.1</v>
      </c>
      <c r="G1401" t="s">
        <v>135</v>
      </c>
    </row>
    <row r="1402" spans="1:7" x14ac:dyDescent="0.3">
      <c r="A1402" t="s">
        <v>2285</v>
      </c>
      <c r="B1402">
        <v>10</v>
      </c>
      <c r="C1402">
        <v>8</v>
      </c>
      <c r="D1402">
        <v>2008</v>
      </c>
      <c r="E1402">
        <v>1</v>
      </c>
      <c r="F1402">
        <v>0.1</v>
      </c>
      <c r="G1402" t="s">
        <v>135</v>
      </c>
    </row>
    <row r="1403" spans="1:7" x14ac:dyDescent="0.3">
      <c r="A1403" t="s">
        <v>2066</v>
      </c>
      <c r="B1403">
        <v>10</v>
      </c>
      <c r="C1403">
        <v>8</v>
      </c>
      <c r="D1403">
        <v>2008</v>
      </c>
      <c r="E1403">
        <v>1</v>
      </c>
      <c r="F1403">
        <v>0.1</v>
      </c>
      <c r="G1403" t="s">
        <v>135</v>
      </c>
    </row>
    <row r="1404" spans="1:7" x14ac:dyDescent="0.3">
      <c r="A1404" t="s">
        <v>2288</v>
      </c>
      <c r="B1404">
        <v>24</v>
      </c>
      <c r="C1404">
        <v>8</v>
      </c>
      <c r="D1404">
        <v>2008</v>
      </c>
      <c r="E1404">
        <v>1</v>
      </c>
      <c r="F1404">
        <v>0.16</v>
      </c>
      <c r="G1404" t="s">
        <v>135</v>
      </c>
    </row>
    <row r="1405" spans="1:7" x14ac:dyDescent="0.3">
      <c r="A1405" t="s">
        <v>2290</v>
      </c>
      <c r="B1405">
        <v>17</v>
      </c>
      <c r="C1405">
        <v>10</v>
      </c>
      <c r="D1405">
        <v>2008</v>
      </c>
      <c r="E1405">
        <v>4</v>
      </c>
      <c r="F1405">
        <v>0.01</v>
      </c>
      <c r="G1405" t="s">
        <v>135</v>
      </c>
    </row>
    <row r="1406" spans="1:7" x14ac:dyDescent="0.3">
      <c r="A1406" t="s">
        <v>416</v>
      </c>
      <c r="B1406">
        <v>12</v>
      </c>
      <c r="C1406">
        <v>8</v>
      </c>
      <c r="D1406">
        <v>2008</v>
      </c>
      <c r="E1406">
        <v>1</v>
      </c>
      <c r="F1406">
        <v>0.1</v>
      </c>
      <c r="G1406" t="s">
        <v>135</v>
      </c>
    </row>
    <row r="1407" spans="1:7" x14ac:dyDescent="0.3">
      <c r="A1407" t="s">
        <v>2293</v>
      </c>
      <c r="B1407">
        <v>21</v>
      </c>
      <c r="C1407">
        <v>6</v>
      </c>
      <c r="D1407">
        <v>2008</v>
      </c>
      <c r="E1407">
        <v>1</v>
      </c>
      <c r="F1407">
        <v>0.1</v>
      </c>
      <c r="G1407" t="s">
        <v>135</v>
      </c>
    </row>
    <row r="1408" spans="1:7" x14ac:dyDescent="0.3">
      <c r="A1408" t="s">
        <v>2295</v>
      </c>
      <c r="B1408">
        <v>8</v>
      </c>
      <c r="C1408">
        <v>8</v>
      </c>
      <c r="D1408">
        <v>2008</v>
      </c>
      <c r="E1408">
        <v>1</v>
      </c>
      <c r="F1408">
        <v>0.1</v>
      </c>
      <c r="G1408" t="s">
        <v>135</v>
      </c>
    </row>
    <row r="1409" spans="1:7" x14ac:dyDescent="0.3">
      <c r="A1409" t="s">
        <v>2297</v>
      </c>
      <c r="B1409">
        <v>19</v>
      </c>
      <c r="C1409">
        <v>8</v>
      </c>
      <c r="D1409">
        <v>2008</v>
      </c>
      <c r="E1409">
        <v>1</v>
      </c>
      <c r="F1409">
        <v>0.1</v>
      </c>
      <c r="G1409" t="s">
        <v>135</v>
      </c>
    </row>
    <row r="1410" spans="1:7" x14ac:dyDescent="0.3">
      <c r="A1410" t="s">
        <v>2299</v>
      </c>
      <c r="B1410">
        <v>19</v>
      </c>
      <c r="C1410">
        <v>8</v>
      </c>
      <c r="D1410">
        <v>2008</v>
      </c>
      <c r="E1410">
        <v>1</v>
      </c>
      <c r="F1410">
        <v>0.25</v>
      </c>
      <c r="G1410" t="s">
        <v>135</v>
      </c>
    </row>
    <row r="1411" spans="1:7" x14ac:dyDescent="0.3">
      <c r="A1411" t="s">
        <v>2139</v>
      </c>
      <c r="B1411">
        <v>7</v>
      </c>
      <c r="C1411">
        <v>8</v>
      </c>
      <c r="D1411">
        <v>2008</v>
      </c>
      <c r="E1411">
        <v>1</v>
      </c>
      <c r="F1411">
        <v>0.1</v>
      </c>
      <c r="G1411" t="s">
        <v>135</v>
      </c>
    </row>
    <row r="1412" spans="1:7" x14ac:dyDescent="0.3">
      <c r="A1412" t="s">
        <v>2302</v>
      </c>
      <c r="B1412">
        <v>8</v>
      </c>
      <c r="C1412">
        <v>8</v>
      </c>
      <c r="D1412">
        <v>2008</v>
      </c>
      <c r="E1412">
        <v>1</v>
      </c>
      <c r="F1412">
        <v>0.1</v>
      </c>
      <c r="G1412" t="s">
        <v>135</v>
      </c>
    </row>
    <row r="1413" spans="1:7" x14ac:dyDescent="0.3">
      <c r="A1413" t="s">
        <v>580</v>
      </c>
      <c r="B1413">
        <v>8</v>
      </c>
      <c r="C1413">
        <v>8</v>
      </c>
      <c r="D1413">
        <v>2008</v>
      </c>
      <c r="E1413">
        <v>1</v>
      </c>
      <c r="F1413">
        <v>0.1</v>
      </c>
      <c r="G1413" t="s">
        <v>135</v>
      </c>
    </row>
    <row r="1414" spans="1:7" x14ac:dyDescent="0.3">
      <c r="A1414" t="s">
        <v>2305</v>
      </c>
      <c r="B1414">
        <v>23</v>
      </c>
      <c r="C1414">
        <v>8</v>
      </c>
      <c r="D1414">
        <v>2008</v>
      </c>
      <c r="E1414">
        <v>1</v>
      </c>
      <c r="F1414">
        <v>0.1</v>
      </c>
      <c r="G1414" t="s">
        <v>135</v>
      </c>
    </row>
    <row r="1415" spans="1:7" x14ac:dyDescent="0.3">
      <c r="A1415" t="s">
        <v>2106</v>
      </c>
      <c r="B1415">
        <v>27</v>
      </c>
      <c r="C1415">
        <v>9</v>
      </c>
      <c r="D1415">
        <v>2008</v>
      </c>
      <c r="E1415">
        <v>4</v>
      </c>
      <c r="F1415">
        <v>2</v>
      </c>
      <c r="G1415" t="s">
        <v>144</v>
      </c>
    </row>
    <row r="1416" spans="1:7" x14ac:dyDescent="0.3">
      <c r="A1416" t="s">
        <v>2308</v>
      </c>
      <c r="B1416">
        <v>12</v>
      </c>
      <c r="C1416">
        <v>8</v>
      </c>
      <c r="D1416">
        <v>2008</v>
      </c>
      <c r="E1416">
        <v>1</v>
      </c>
      <c r="F1416">
        <v>2.1</v>
      </c>
      <c r="G1416" t="s">
        <v>144</v>
      </c>
    </row>
    <row r="1417" spans="1:7" x14ac:dyDescent="0.3">
      <c r="A1417" t="s">
        <v>2310</v>
      </c>
      <c r="B1417">
        <v>4</v>
      </c>
      <c r="C1417">
        <v>11</v>
      </c>
      <c r="D1417">
        <v>2008</v>
      </c>
      <c r="E1417">
        <v>2</v>
      </c>
      <c r="F1417">
        <v>0.1</v>
      </c>
      <c r="G1417" t="s">
        <v>135</v>
      </c>
    </row>
    <row r="1418" spans="1:7" x14ac:dyDescent="0.3">
      <c r="A1418" t="s">
        <v>2179</v>
      </c>
      <c r="B1418">
        <v>19</v>
      </c>
      <c r="C1418">
        <v>9</v>
      </c>
      <c r="D1418">
        <v>2008</v>
      </c>
      <c r="E1418">
        <v>5</v>
      </c>
      <c r="F1418">
        <v>15</v>
      </c>
      <c r="G1418" t="s">
        <v>163</v>
      </c>
    </row>
    <row r="1419" spans="1:7" x14ac:dyDescent="0.3">
      <c r="A1419" t="s">
        <v>1091</v>
      </c>
      <c r="B1419">
        <v>10</v>
      </c>
      <c r="C1419">
        <v>10</v>
      </c>
      <c r="D1419">
        <v>2008</v>
      </c>
      <c r="E1419">
        <v>4</v>
      </c>
      <c r="F1419">
        <v>0.1</v>
      </c>
      <c r="G1419" t="s">
        <v>135</v>
      </c>
    </row>
    <row r="1420" spans="1:7" x14ac:dyDescent="0.3">
      <c r="A1420" t="s">
        <v>425</v>
      </c>
      <c r="B1420">
        <v>15</v>
      </c>
      <c r="C1420">
        <v>6</v>
      </c>
      <c r="D1420">
        <v>2008</v>
      </c>
      <c r="E1420">
        <v>9</v>
      </c>
      <c r="F1420">
        <v>0.1</v>
      </c>
      <c r="G1420" t="s">
        <v>135</v>
      </c>
    </row>
    <row r="1421" spans="1:7" x14ac:dyDescent="0.3">
      <c r="A1421" t="s">
        <v>2315</v>
      </c>
      <c r="B1421">
        <v>10</v>
      </c>
      <c r="C1421">
        <v>7</v>
      </c>
      <c r="D1421">
        <v>2008</v>
      </c>
      <c r="E1421">
        <v>1</v>
      </c>
      <c r="F1421">
        <v>2</v>
      </c>
      <c r="G1421" t="s">
        <v>144</v>
      </c>
    </row>
    <row r="1422" spans="1:7" x14ac:dyDescent="0.3">
      <c r="A1422" t="s">
        <v>2317</v>
      </c>
      <c r="B1422">
        <v>18</v>
      </c>
      <c r="C1422">
        <v>7</v>
      </c>
      <c r="D1422">
        <v>2008</v>
      </c>
      <c r="E1422">
        <v>4</v>
      </c>
      <c r="F1422">
        <v>0.1</v>
      </c>
      <c r="G1422" t="s">
        <v>135</v>
      </c>
    </row>
    <row r="1423" spans="1:7" x14ac:dyDescent="0.3">
      <c r="A1423" t="s">
        <v>2319</v>
      </c>
      <c r="B1423">
        <v>8</v>
      </c>
      <c r="C1423">
        <v>8</v>
      </c>
      <c r="D1423">
        <v>2008</v>
      </c>
      <c r="E1423">
        <v>1</v>
      </c>
      <c r="F1423">
        <v>0.25</v>
      </c>
      <c r="G1423" t="s">
        <v>135</v>
      </c>
    </row>
    <row r="1424" spans="1:7" x14ac:dyDescent="0.3">
      <c r="A1424" t="s">
        <v>2321</v>
      </c>
      <c r="B1424">
        <v>13</v>
      </c>
      <c r="C1424">
        <v>8</v>
      </c>
      <c r="D1424">
        <v>2008</v>
      </c>
      <c r="E1424">
        <v>1</v>
      </c>
      <c r="F1424">
        <v>0.2</v>
      </c>
      <c r="G1424" t="s">
        <v>135</v>
      </c>
    </row>
    <row r="1425" spans="1:7" x14ac:dyDescent="0.3">
      <c r="A1425" t="s">
        <v>2323</v>
      </c>
      <c r="B1425">
        <v>6</v>
      </c>
      <c r="C1425">
        <v>9</v>
      </c>
      <c r="D1425">
        <v>2008</v>
      </c>
      <c r="E1425">
        <v>4</v>
      </c>
      <c r="F1425">
        <v>0.1</v>
      </c>
      <c r="G1425" t="s">
        <v>135</v>
      </c>
    </row>
    <row r="1426" spans="1:7" x14ac:dyDescent="0.3">
      <c r="A1426">
        <v>246</v>
      </c>
      <c r="B1426">
        <v>5</v>
      </c>
      <c r="C1426">
        <v>10</v>
      </c>
      <c r="D1426">
        <v>2009</v>
      </c>
      <c r="E1426">
        <v>9</v>
      </c>
      <c r="F1426">
        <v>0.1</v>
      </c>
      <c r="G1426" t="s">
        <v>135</v>
      </c>
    </row>
    <row r="1427" spans="1:7" x14ac:dyDescent="0.3">
      <c r="A1427" t="s">
        <v>2326</v>
      </c>
      <c r="B1427">
        <v>5</v>
      </c>
      <c r="C1427">
        <v>7</v>
      </c>
      <c r="D1427">
        <v>2009</v>
      </c>
      <c r="E1427">
        <v>1</v>
      </c>
      <c r="F1427">
        <v>0.1</v>
      </c>
      <c r="G1427" t="s">
        <v>135</v>
      </c>
    </row>
    <row r="1428" spans="1:7" x14ac:dyDescent="0.3">
      <c r="A1428" t="s">
        <v>2328</v>
      </c>
      <c r="B1428">
        <v>4</v>
      </c>
      <c r="C1428">
        <v>8</v>
      </c>
      <c r="D1428">
        <v>2009</v>
      </c>
      <c r="E1428">
        <v>1</v>
      </c>
      <c r="F1428">
        <v>27</v>
      </c>
      <c r="G1428" t="s">
        <v>163</v>
      </c>
    </row>
    <row r="1429" spans="1:7" x14ac:dyDescent="0.3">
      <c r="A1429" t="s">
        <v>653</v>
      </c>
      <c r="B1429">
        <v>5</v>
      </c>
      <c r="C1429">
        <v>8</v>
      </c>
      <c r="D1429">
        <v>2009</v>
      </c>
      <c r="E1429">
        <v>1</v>
      </c>
      <c r="F1429">
        <v>0.1</v>
      </c>
      <c r="G1429" t="s">
        <v>135</v>
      </c>
    </row>
    <row r="1430" spans="1:7" x14ac:dyDescent="0.3">
      <c r="A1430" t="s">
        <v>2331</v>
      </c>
      <c r="B1430">
        <v>30</v>
      </c>
      <c r="C1430">
        <v>9</v>
      </c>
      <c r="D1430">
        <v>2009</v>
      </c>
      <c r="E1430">
        <v>4</v>
      </c>
      <c r="F1430">
        <v>0.1</v>
      </c>
      <c r="G1430" t="s">
        <v>135</v>
      </c>
    </row>
    <row r="1431" spans="1:7" x14ac:dyDescent="0.3">
      <c r="A1431" t="s">
        <v>2333</v>
      </c>
      <c r="B1431">
        <v>30</v>
      </c>
      <c r="C1431">
        <v>8</v>
      </c>
      <c r="D1431">
        <v>2009</v>
      </c>
      <c r="E1431">
        <v>1</v>
      </c>
      <c r="F1431">
        <v>0.25</v>
      </c>
      <c r="G1431" t="s">
        <v>135</v>
      </c>
    </row>
    <row r="1432" spans="1:7" x14ac:dyDescent="0.3">
      <c r="A1432" t="s">
        <v>2335</v>
      </c>
      <c r="B1432">
        <v>20</v>
      </c>
      <c r="C1432">
        <v>8</v>
      </c>
      <c r="D1432">
        <v>2009</v>
      </c>
      <c r="E1432">
        <v>9</v>
      </c>
      <c r="F1432">
        <v>0.1</v>
      </c>
      <c r="G1432" t="s">
        <v>135</v>
      </c>
    </row>
    <row r="1433" spans="1:7" x14ac:dyDescent="0.3">
      <c r="A1433" t="s">
        <v>2337</v>
      </c>
      <c r="B1433">
        <v>5</v>
      </c>
      <c r="C1433">
        <v>6</v>
      </c>
      <c r="D1433">
        <v>2009</v>
      </c>
      <c r="E1433">
        <v>1</v>
      </c>
      <c r="F1433">
        <v>0.1</v>
      </c>
      <c r="G1433" t="s">
        <v>135</v>
      </c>
    </row>
    <row r="1434" spans="1:7" x14ac:dyDescent="0.3">
      <c r="A1434" t="s">
        <v>2339</v>
      </c>
      <c r="B1434">
        <v>6</v>
      </c>
      <c r="C1434">
        <v>8</v>
      </c>
      <c r="D1434">
        <v>2009</v>
      </c>
      <c r="E1434">
        <v>1</v>
      </c>
      <c r="F1434">
        <v>0.1</v>
      </c>
      <c r="G1434" t="s">
        <v>135</v>
      </c>
    </row>
    <row r="1435" spans="1:7" x14ac:dyDescent="0.3">
      <c r="A1435" t="s">
        <v>2341</v>
      </c>
      <c r="B1435">
        <v>19</v>
      </c>
      <c r="C1435">
        <v>8</v>
      </c>
      <c r="D1435">
        <v>2009</v>
      </c>
      <c r="E1435">
        <v>1</v>
      </c>
      <c r="F1435">
        <v>2</v>
      </c>
      <c r="G1435" t="s">
        <v>144</v>
      </c>
    </row>
    <row r="1436" spans="1:7" x14ac:dyDescent="0.3">
      <c r="A1436" t="s">
        <v>2343</v>
      </c>
      <c r="B1436">
        <v>24</v>
      </c>
      <c r="C1436">
        <v>8</v>
      </c>
      <c r="D1436">
        <v>2009</v>
      </c>
      <c r="E1436">
        <v>1</v>
      </c>
      <c r="F1436">
        <v>22</v>
      </c>
      <c r="G1436" t="s">
        <v>163</v>
      </c>
    </row>
    <row r="1437" spans="1:7" x14ac:dyDescent="0.3">
      <c r="A1437" t="s">
        <v>2305</v>
      </c>
      <c r="B1437">
        <v>30</v>
      </c>
      <c r="C1437">
        <v>8</v>
      </c>
      <c r="D1437">
        <v>2009</v>
      </c>
      <c r="E1437">
        <v>1</v>
      </c>
      <c r="F1437">
        <v>0.1</v>
      </c>
      <c r="G1437" t="s">
        <v>135</v>
      </c>
    </row>
    <row r="1438" spans="1:7" x14ac:dyDescent="0.3">
      <c r="A1438" t="s">
        <v>2346</v>
      </c>
      <c r="B1438">
        <v>1</v>
      </c>
      <c r="C1438">
        <v>6</v>
      </c>
      <c r="D1438">
        <v>2009</v>
      </c>
      <c r="E1438">
        <v>1</v>
      </c>
      <c r="F1438">
        <v>0.6</v>
      </c>
      <c r="G1438" t="s">
        <v>144</v>
      </c>
    </row>
    <row r="1439" spans="1:7" x14ac:dyDescent="0.3">
      <c r="A1439" t="s">
        <v>2348</v>
      </c>
      <c r="B1439">
        <v>6</v>
      </c>
      <c r="C1439">
        <v>8</v>
      </c>
      <c r="D1439">
        <v>2009</v>
      </c>
      <c r="E1439">
        <v>1</v>
      </c>
      <c r="F1439">
        <v>0.1</v>
      </c>
      <c r="G1439" t="s">
        <v>135</v>
      </c>
    </row>
    <row r="1440" spans="1:7" x14ac:dyDescent="0.3">
      <c r="A1440" t="s">
        <v>2350</v>
      </c>
      <c r="B1440">
        <v>6</v>
      </c>
      <c r="C1440">
        <v>8</v>
      </c>
      <c r="D1440">
        <v>2009</v>
      </c>
      <c r="E1440">
        <v>1</v>
      </c>
      <c r="F1440">
        <v>0.1</v>
      </c>
      <c r="G1440" t="s">
        <v>135</v>
      </c>
    </row>
    <row r="1441" spans="1:7" x14ac:dyDescent="0.3">
      <c r="A1441" t="s">
        <v>2352</v>
      </c>
      <c r="B1441">
        <v>17</v>
      </c>
      <c r="C1441">
        <v>9</v>
      </c>
      <c r="D1441">
        <v>2009</v>
      </c>
      <c r="E1441">
        <v>4</v>
      </c>
      <c r="F1441">
        <v>0.1</v>
      </c>
      <c r="G1441" t="s">
        <v>135</v>
      </c>
    </row>
    <row r="1442" spans="1:7" x14ac:dyDescent="0.3">
      <c r="A1442" t="s">
        <v>2354</v>
      </c>
      <c r="B1442">
        <v>11</v>
      </c>
      <c r="C1442">
        <v>7</v>
      </c>
      <c r="D1442">
        <v>2009</v>
      </c>
      <c r="E1442">
        <v>1</v>
      </c>
      <c r="F1442">
        <v>0.1</v>
      </c>
      <c r="G1442" t="s">
        <v>135</v>
      </c>
    </row>
    <row r="1443" spans="1:7" x14ac:dyDescent="0.3">
      <c r="A1443" t="s">
        <v>2356</v>
      </c>
      <c r="B1443">
        <v>5</v>
      </c>
      <c r="C1443">
        <v>8</v>
      </c>
      <c r="D1443">
        <v>2009</v>
      </c>
      <c r="E1443">
        <v>1</v>
      </c>
      <c r="F1443">
        <v>0.3</v>
      </c>
      <c r="G1443" t="s">
        <v>135</v>
      </c>
    </row>
    <row r="1444" spans="1:7" x14ac:dyDescent="0.3">
      <c r="A1444" t="s">
        <v>2358</v>
      </c>
      <c r="B1444">
        <v>6</v>
      </c>
      <c r="C1444">
        <v>8</v>
      </c>
      <c r="D1444">
        <v>2009</v>
      </c>
      <c r="E1444">
        <v>1</v>
      </c>
      <c r="F1444">
        <v>0.3</v>
      </c>
      <c r="G1444" t="s">
        <v>135</v>
      </c>
    </row>
    <row r="1445" spans="1:7" x14ac:dyDescent="0.3">
      <c r="A1445" t="s">
        <v>2360</v>
      </c>
      <c r="B1445">
        <v>10</v>
      </c>
      <c r="C1445">
        <v>10</v>
      </c>
      <c r="D1445">
        <v>2009</v>
      </c>
      <c r="E1445">
        <v>4</v>
      </c>
      <c r="F1445">
        <v>5</v>
      </c>
      <c r="G1445" t="s">
        <v>144</v>
      </c>
    </row>
    <row r="1446" spans="1:7" x14ac:dyDescent="0.3">
      <c r="A1446" t="s">
        <v>2362</v>
      </c>
      <c r="B1446">
        <v>30</v>
      </c>
      <c r="C1446">
        <v>8</v>
      </c>
      <c r="D1446">
        <v>2009</v>
      </c>
      <c r="E1446">
        <v>1</v>
      </c>
      <c r="F1446">
        <v>0.25</v>
      </c>
      <c r="G1446" t="s">
        <v>135</v>
      </c>
    </row>
    <row r="1447" spans="1:7" x14ac:dyDescent="0.3">
      <c r="A1447" t="s">
        <v>2364</v>
      </c>
      <c r="B1447">
        <v>2</v>
      </c>
      <c r="C1447">
        <v>8</v>
      </c>
      <c r="D1447">
        <v>2009</v>
      </c>
      <c r="E1447">
        <v>1</v>
      </c>
      <c r="F1447">
        <v>1.2</v>
      </c>
      <c r="G1447" t="s">
        <v>144</v>
      </c>
    </row>
    <row r="1448" spans="1:7" x14ac:dyDescent="0.3">
      <c r="A1448" t="s">
        <v>2366</v>
      </c>
      <c r="B1448">
        <v>4</v>
      </c>
      <c r="C1448">
        <v>8</v>
      </c>
      <c r="D1448">
        <v>2009</v>
      </c>
      <c r="E1448">
        <v>1</v>
      </c>
      <c r="F1448">
        <v>0.1</v>
      </c>
      <c r="G1448" t="s">
        <v>135</v>
      </c>
    </row>
    <row r="1449" spans="1:7" x14ac:dyDescent="0.3">
      <c r="A1449" t="s">
        <v>2368</v>
      </c>
      <c r="B1449">
        <v>5</v>
      </c>
      <c r="C1449">
        <v>8</v>
      </c>
      <c r="D1449">
        <v>2009</v>
      </c>
      <c r="E1449">
        <v>1</v>
      </c>
      <c r="F1449">
        <v>0.1</v>
      </c>
      <c r="G1449" t="s">
        <v>135</v>
      </c>
    </row>
    <row r="1450" spans="1:7" x14ac:dyDescent="0.3">
      <c r="A1450" t="s">
        <v>2370</v>
      </c>
      <c r="B1450">
        <v>4</v>
      </c>
      <c r="C1450">
        <v>10</v>
      </c>
      <c r="D1450">
        <v>2009</v>
      </c>
      <c r="E1450">
        <v>4</v>
      </c>
      <c r="F1450">
        <v>0.1</v>
      </c>
      <c r="G1450" t="s">
        <v>135</v>
      </c>
    </row>
    <row r="1451" spans="1:7" x14ac:dyDescent="0.3">
      <c r="A1451" t="s">
        <v>2372</v>
      </c>
      <c r="B1451">
        <v>30</v>
      </c>
      <c r="C1451">
        <v>8</v>
      </c>
      <c r="D1451">
        <v>2009</v>
      </c>
      <c r="E1451">
        <v>1</v>
      </c>
      <c r="F1451">
        <v>0.1</v>
      </c>
      <c r="G1451" t="s">
        <v>135</v>
      </c>
    </row>
    <row r="1452" spans="1:7" x14ac:dyDescent="0.3">
      <c r="A1452" t="s">
        <v>2374</v>
      </c>
      <c r="B1452">
        <v>4</v>
      </c>
      <c r="C1452">
        <v>8</v>
      </c>
      <c r="D1452">
        <v>2009</v>
      </c>
      <c r="E1452">
        <v>1</v>
      </c>
      <c r="F1452">
        <v>0.1</v>
      </c>
      <c r="G1452" t="s">
        <v>135</v>
      </c>
    </row>
    <row r="1453" spans="1:7" x14ac:dyDescent="0.3">
      <c r="A1453" t="s">
        <v>2376</v>
      </c>
      <c r="B1453">
        <v>5</v>
      </c>
      <c r="C1453">
        <v>8</v>
      </c>
      <c r="D1453">
        <v>2009</v>
      </c>
      <c r="E1453">
        <v>1</v>
      </c>
      <c r="F1453">
        <v>0.1</v>
      </c>
      <c r="G1453" t="s">
        <v>135</v>
      </c>
    </row>
    <row r="1454" spans="1:7" x14ac:dyDescent="0.3">
      <c r="A1454" t="s">
        <v>2378</v>
      </c>
      <c r="B1454">
        <v>30</v>
      </c>
      <c r="C1454">
        <v>8</v>
      </c>
      <c r="D1454">
        <v>2009</v>
      </c>
      <c r="E1454">
        <v>1</v>
      </c>
      <c r="F1454">
        <v>0.1</v>
      </c>
      <c r="G1454" t="s">
        <v>135</v>
      </c>
    </row>
    <row r="1455" spans="1:7" x14ac:dyDescent="0.3">
      <c r="A1455" t="s">
        <v>2380</v>
      </c>
      <c r="B1455">
        <v>26</v>
      </c>
      <c r="C1455">
        <v>6</v>
      </c>
      <c r="D1455">
        <v>2009</v>
      </c>
      <c r="E1455">
        <v>4</v>
      </c>
      <c r="F1455">
        <v>0.3</v>
      </c>
      <c r="G1455" t="s">
        <v>135</v>
      </c>
    </row>
    <row r="1456" spans="1:7" x14ac:dyDescent="0.3">
      <c r="A1456" t="s">
        <v>2382</v>
      </c>
      <c r="B1456">
        <v>15</v>
      </c>
      <c r="C1456">
        <v>7</v>
      </c>
      <c r="D1456">
        <v>2009</v>
      </c>
      <c r="E1456">
        <v>1</v>
      </c>
      <c r="F1456">
        <v>0.5</v>
      </c>
      <c r="G1456" t="s">
        <v>144</v>
      </c>
    </row>
    <row r="1457" spans="1:7" x14ac:dyDescent="0.3">
      <c r="A1457" t="s">
        <v>1138</v>
      </c>
      <c r="B1457">
        <v>5</v>
      </c>
      <c r="C1457">
        <v>8</v>
      </c>
      <c r="D1457">
        <v>2009</v>
      </c>
      <c r="E1457">
        <v>1</v>
      </c>
      <c r="F1457">
        <v>0.1</v>
      </c>
      <c r="G1457" t="s">
        <v>135</v>
      </c>
    </row>
    <row r="1458" spans="1:7" x14ac:dyDescent="0.3">
      <c r="A1458" t="s">
        <v>2385</v>
      </c>
      <c r="B1458">
        <v>5</v>
      </c>
      <c r="C1458">
        <v>8</v>
      </c>
      <c r="D1458">
        <v>2009</v>
      </c>
      <c r="E1458">
        <v>1</v>
      </c>
      <c r="F1458">
        <v>1</v>
      </c>
      <c r="G1458" t="s">
        <v>144</v>
      </c>
    </row>
    <row r="1459" spans="1:7" x14ac:dyDescent="0.3">
      <c r="A1459" t="s">
        <v>2387</v>
      </c>
      <c r="B1459">
        <v>26</v>
      </c>
      <c r="C1459">
        <v>9</v>
      </c>
      <c r="D1459">
        <v>2009</v>
      </c>
      <c r="E1459">
        <v>4</v>
      </c>
      <c r="F1459">
        <v>0.1</v>
      </c>
      <c r="G1459" t="s">
        <v>135</v>
      </c>
    </row>
    <row r="1460" spans="1:7" x14ac:dyDescent="0.3">
      <c r="A1460" t="s">
        <v>2389</v>
      </c>
      <c r="B1460">
        <v>26</v>
      </c>
      <c r="C1460">
        <v>7</v>
      </c>
      <c r="D1460">
        <v>2009</v>
      </c>
      <c r="E1460">
        <v>9</v>
      </c>
      <c r="F1460">
        <v>0.1</v>
      </c>
      <c r="G1460" t="s">
        <v>135</v>
      </c>
    </row>
    <row r="1461" spans="1:7" x14ac:dyDescent="0.3">
      <c r="A1461" t="s">
        <v>2391</v>
      </c>
      <c r="B1461">
        <v>1</v>
      </c>
      <c r="C1461">
        <v>8</v>
      </c>
      <c r="D1461">
        <v>2009</v>
      </c>
      <c r="E1461">
        <v>4</v>
      </c>
      <c r="F1461">
        <v>0.1</v>
      </c>
      <c r="G1461" t="s">
        <v>135</v>
      </c>
    </row>
    <row r="1462" spans="1:7" x14ac:dyDescent="0.3">
      <c r="A1462" t="s">
        <v>2393</v>
      </c>
      <c r="B1462">
        <v>4</v>
      </c>
      <c r="C1462">
        <v>8</v>
      </c>
      <c r="D1462">
        <v>2009</v>
      </c>
      <c r="E1462">
        <v>1</v>
      </c>
      <c r="F1462">
        <v>0.2</v>
      </c>
      <c r="G1462" t="s">
        <v>135</v>
      </c>
    </row>
    <row r="1463" spans="1:7" x14ac:dyDescent="0.3">
      <c r="A1463" t="s">
        <v>2395</v>
      </c>
      <c r="B1463">
        <v>4</v>
      </c>
      <c r="C1463">
        <v>9</v>
      </c>
      <c r="D1463">
        <v>2010</v>
      </c>
      <c r="E1463">
        <v>4</v>
      </c>
      <c r="F1463">
        <v>0.1</v>
      </c>
      <c r="G1463" t="s">
        <v>135</v>
      </c>
    </row>
    <row r="1464" spans="1:7" x14ac:dyDescent="0.3">
      <c r="A1464" t="s">
        <v>11</v>
      </c>
      <c r="B1464">
        <v>19</v>
      </c>
      <c r="C1464">
        <v>10</v>
      </c>
      <c r="D1464">
        <v>2010</v>
      </c>
      <c r="E1464">
        <v>9</v>
      </c>
      <c r="F1464">
        <v>0.1</v>
      </c>
      <c r="G1464" t="s">
        <v>135</v>
      </c>
    </row>
    <row r="1465" spans="1:7" x14ac:dyDescent="0.3">
      <c r="A1465" t="s">
        <v>11</v>
      </c>
      <c r="B1465">
        <v>29</v>
      </c>
      <c r="C1465">
        <v>7</v>
      </c>
      <c r="D1465">
        <v>2010</v>
      </c>
      <c r="E1465">
        <v>1</v>
      </c>
      <c r="F1465">
        <v>0.3</v>
      </c>
      <c r="G1465" t="s">
        <v>144</v>
      </c>
    </row>
    <row r="1466" spans="1:7" x14ac:dyDescent="0.3">
      <c r="A1466" t="s">
        <v>11</v>
      </c>
      <c r="B1466">
        <v>9</v>
      </c>
      <c r="C1466">
        <v>8</v>
      </c>
      <c r="D1466">
        <v>2010</v>
      </c>
      <c r="E1466">
        <v>1</v>
      </c>
      <c r="F1466">
        <v>0.1</v>
      </c>
      <c r="G1466" t="s">
        <v>135</v>
      </c>
    </row>
    <row r="1467" spans="1:7" x14ac:dyDescent="0.3">
      <c r="A1467" t="s">
        <v>11</v>
      </c>
      <c r="B1467">
        <v>7</v>
      </c>
      <c r="C1467">
        <v>7</v>
      </c>
      <c r="D1467">
        <v>2010</v>
      </c>
      <c r="E1467">
        <v>9</v>
      </c>
      <c r="F1467">
        <v>0.5</v>
      </c>
      <c r="G1467" t="s">
        <v>144</v>
      </c>
    </row>
    <row r="1468" spans="1:7" x14ac:dyDescent="0.3">
      <c r="A1468" t="s">
        <v>11</v>
      </c>
      <c r="B1468">
        <v>7</v>
      </c>
      <c r="C1468">
        <v>9</v>
      </c>
      <c r="D1468">
        <v>2010</v>
      </c>
      <c r="E1468">
        <v>5</v>
      </c>
      <c r="F1468">
        <v>0.1</v>
      </c>
      <c r="G1468" t="s">
        <v>135</v>
      </c>
    </row>
    <row r="1469" spans="1:7" x14ac:dyDescent="0.3">
      <c r="A1469" t="s">
        <v>2402</v>
      </c>
      <c r="B1469">
        <v>29</v>
      </c>
      <c r="C1469">
        <v>7</v>
      </c>
      <c r="D1469">
        <v>2010</v>
      </c>
      <c r="E1469">
        <v>1</v>
      </c>
      <c r="F1469">
        <v>0.01</v>
      </c>
      <c r="G1469" t="s">
        <v>135</v>
      </c>
    </row>
    <row r="1470" spans="1:7" x14ac:dyDescent="0.3">
      <c r="A1470" t="s">
        <v>2404</v>
      </c>
      <c r="B1470">
        <v>18</v>
      </c>
      <c r="C1470">
        <v>9</v>
      </c>
      <c r="D1470">
        <v>2010</v>
      </c>
      <c r="E1470">
        <v>1</v>
      </c>
      <c r="F1470">
        <v>0.1</v>
      </c>
      <c r="G1470" t="s">
        <v>135</v>
      </c>
    </row>
    <row r="1471" spans="1:7" x14ac:dyDescent="0.3">
      <c r="A1471" t="s">
        <v>2406</v>
      </c>
      <c r="B1471">
        <v>31</v>
      </c>
      <c r="C1471">
        <v>8</v>
      </c>
      <c r="D1471">
        <v>2010</v>
      </c>
      <c r="E1471">
        <v>4</v>
      </c>
      <c r="F1471">
        <v>0.1</v>
      </c>
      <c r="G1471" t="s">
        <v>135</v>
      </c>
    </row>
    <row r="1472" spans="1:7" x14ac:dyDescent="0.3">
      <c r="A1472" t="s">
        <v>11</v>
      </c>
      <c r="B1472">
        <v>30</v>
      </c>
      <c r="C1472">
        <v>7</v>
      </c>
      <c r="D1472">
        <v>2010</v>
      </c>
      <c r="E1472">
        <v>1</v>
      </c>
      <c r="F1472">
        <v>0.1</v>
      </c>
      <c r="G1472" t="s">
        <v>135</v>
      </c>
    </row>
    <row r="1473" spans="1:7" x14ac:dyDescent="0.3">
      <c r="A1473" t="s">
        <v>2409</v>
      </c>
      <c r="B1473">
        <v>2</v>
      </c>
      <c r="C1473">
        <v>10</v>
      </c>
      <c r="D1473">
        <v>2010</v>
      </c>
      <c r="E1473">
        <v>1</v>
      </c>
      <c r="F1473">
        <v>160</v>
      </c>
      <c r="G1473" t="s">
        <v>153</v>
      </c>
    </row>
    <row r="1474" spans="1:7" x14ac:dyDescent="0.3">
      <c r="A1474" t="s">
        <v>11</v>
      </c>
      <c r="B1474">
        <v>6</v>
      </c>
      <c r="C1474">
        <v>8</v>
      </c>
      <c r="D1474">
        <v>2010</v>
      </c>
      <c r="E1474">
        <v>1</v>
      </c>
      <c r="F1474">
        <v>0.1</v>
      </c>
      <c r="G1474" t="s">
        <v>135</v>
      </c>
    </row>
    <row r="1475" spans="1:7" x14ac:dyDescent="0.3">
      <c r="A1475" t="s">
        <v>11</v>
      </c>
      <c r="B1475">
        <v>20</v>
      </c>
      <c r="C1475">
        <v>10</v>
      </c>
      <c r="D1475">
        <v>2010</v>
      </c>
      <c r="E1475">
        <v>4</v>
      </c>
      <c r="F1475">
        <v>0.1</v>
      </c>
      <c r="G1475" t="s">
        <v>135</v>
      </c>
    </row>
    <row r="1476" spans="1:7" x14ac:dyDescent="0.3">
      <c r="A1476" t="s">
        <v>11</v>
      </c>
      <c r="B1476">
        <v>16</v>
      </c>
      <c r="C1476">
        <v>8</v>
      </c>
      <c r="D1476">
        <v>2010</v>
      </c>
      <c r="E1476">
        <v>1</v>
      </c>
      <c r="F1476">
        <v>0.5</v>
      </c>
      <c r="G1476" t="s">
        <v>144</v>
      </c>
    </row>
    <row r="1477" spans="1:7" x14ac:dyDescent="0.3">
      <c r="A1477" t="s">
        <v>11</v>
      </c>
      <c r="B1477">
        <v>19</v>
      </c>
      <c r="C1477">
        <v>8</v>
      </c>
      <c r="D1477">
        <v>2010</v>
      </c>
      <c r="E1477">
        <v>9</v>
      </c>
      <c r="F1477">
        <v>0.3</v>
      </c>
      <c r="G1477" t="s">
        <v>144</v>
      </c>
    </row>
    <row r="1478" spans="1:7" x14ac:dyDescent="0.3">
      <c r="A1478" t="s">
        <v>2362</v>
      </c>
      <c r="B1478">
        <v>29</v>
      </c>
      <c r="C1478">
        <v>7</v>
      </c>
      <c r="D1478">
        <v>2010</v>
      </c>
      <c r="E1478">
        <v>1</v>
      </c>
      <c r="F1478">
        <v>0.2</v>
      </c>
      <c r="G1478" t="s">
        <v>135</v>
      </c>
    </row>
    <row r="1479" spans="1:7" x14ac:dyDescent="0.3">
      <c r="A1479" t="s">
        <v>11</v>
      </c>
      <c r="B1479">
        <v>16</v>
      </c>
      <c r="C1479">
        <v>9</v>
      </c>
      <c r="D1479">
        <v>2010</v>
      </c>
      <c r="E1479">
        <v>1</v>
      </c>
      <c r="F1479">
        <v>0.1</v>
      </c>
      <c r="G1479" t="s">
        <v>135</v>
      </c>
    </row>
    <row r="1480" spans="1:7" x14ac:dyDescent="0.3">
      <c r="A1480" t="s">
        <v>11</v>
      </c>
      <c r="B1480">
        <v>14</v>
      </c>
      <c r="C1480">
        <v>9</v>
      </c>
      <c r="D1480">
        <v>2010</v>
      </c>
      <c r="E1480">
        <v>1</v>
      </c>
      <c r="F1480">
        <v>0.1</v>
      </c>
      <c r="G1480" t="s">
        <v>135</v>
      </c>
    </row>
    <row r="1482" spans="1:7" x14ac:dyDescent="0.3">
      <c r="A1482" t="s">
        <v>1063</v>
      </c>
      <c r="B1482">
        <v>22</v>
      </c>
      <c r="C1482">
        <v>9</v>
      </c>
      <c r="D1482">
        <v>2011</v>
      </c>
      <c r="E1482">
        <v>1</v>
      </c>
      <c r="F1482">
        <v>0.1</v>
      </c>
      <c r="G1482" t="s">
        <v>135</v>
      </c>
    </row>
    <row r="1483" spans="1:7" x14ac:dyDescent="0.3">
      <c r="A1483" t="s">
        <v>1091</v>
      </c>
      <c r="B1483">
        <v>28</v>
      </c>
      <c r="C1483">
        <v>8</v>
      </c>
      <c r="D1483">
        <v>2011</v>
      </c>
      <c r="E1483">
        <v>1</v>
      </c>
      <c r="F1483">
        <v>0.1</v>
      </c>
      <c r="G1483" t="s">
        <v>135</v>
      </c>
    </row>
    <row r="1484" spans="1:7" x14ac:dyDescent="0.3">
      <c r="A1484" t="s">
        <v>2420</v>
      </c>
      <c r="B1484">
        <v>26</v>
      </c>
      <c r="C1484">
        <v>8</v>
      </c>
      <c r="D1484">
        <v>2011</v>
      </c>
      <c r="E1484">
        <v>1</v>
      </c>
      <c r="F1484">
        <v>0.01</v>
      </c>
      <c r="G1484" t="s">
        <v>135</v>
      </c>
    </row>
    <row r="1485" spans="1:7" x14ac:dyDescent="0.3">
      <c r="A1485" t="s">
        <v>2422</v>
      </c>
      <c r="B1485">
        <v>3</v>
      </c>
      <c r="C1485">
        <v>8</v>
      </c>
      <c r="D1485">
        <v>2011</v>
      </c>
      <c r="E1485">
        <v>1</v>
      </c>
      <c r="F1485">
        <v>3.5</v>
      </c>
      <c r="G1485" t="s">
        <v>144</v>
      </c>
    </row>
    <row r="1486" spans="1:7" x14ac:dyDescent="0.3">
      <c r="A1486" t="s">
        <v>2288</v>
      </c>
      <c r="B1486">
        <v>26</v>
      </c>
      <c r="C1486">
        <v>8</v>
      </c>
      <c r="D1486">
        <v>2011</v>
      </c>
      <c r="E1486">
        <v>1</v>
      </c>
      <c r="F1486">
        <v>0.1</v>
      </c>
      <c r="G1486" t="s">
        <v>135</v>
      </c>
    </row>
    <row r="1487" spans="1:7" x14ac:dyDescent="0.3">
      <c r="A1487" t="s">
        <v>2425</v>
      </c>
      <c r="B1487">
        <v>25</v>
      </c>
      <c r="C1487">
        <v>8</v>
      </c>
      <c r="D1487">
        <v>2011</v>
      </c>
      <c r="E1487">
        <v>1</v>
      </c>
      <c r="F1487">
        <v>0.05</v>
      </c>
      <c r="G1487" t="s">
        <v>135</v>
      </c>
    </row>
    <row r="1488" spans="1:7" x14ac:dyDescent="0.3">
      <c r="A1488" t="s">
        <v>2427</v>
      </c>
      <c r="B1488">
        <v>8</v>
      </c>
      <c r="C1488">
        <v>9</v>
      </c>
      <c r="D1488">
        <v>2011</v>
      </c>
      <c r="E1488">
        <v>1</v>
      </c>
      <c r="F1488">
        <v>0.1</v>
      </c>
      <c r="G1488" t="s">
        <v>135</v>
      </c>
    </row>
    <row r="1489" spans="1:7" x14ac:dyDescent="0.3">
      <c r="A1489" t="s">
        <v>240</v>
      </c>
      <c r="B1489">
        <v>25</v>
      </c>
      <c r="C1489">
        <v>8</v>
      </c>
      <c r="D1489">
        <v>2011</v>
      </c>
      <c r="E1489">
        <v>1</v>
      </c>
      <c r="F1489">
        <v>0.1</v>
      </c>
      <c r="G1489" t="s">
        <v>135</v>
      </c>
    </row>
    <row r="1490" spans="1:7" x14ac:dyDescent="0.3">
      <c r="A1490" t="s">
        <v>1078</v>
      </c>
      <c r="B1490">
        <v>26</v>
      </c>
      <c r="C1490">
        <v>8</v>
      </c>
      <c r="D1490">
        <v>2011</v>
      </c>
      <c r="E1490">
        <v>1</v>
      </c>
      <c r="F1490">
        <v>0.1</v>
      </c>
      <c r="G1490" t="s">
        <v>135</v>
      </c>
    </row>
    <row r="1491" spans="1:7" x14ac:dyDescent="0.3">
      <c r="A1491" t="s">
        <v>2179</v>
      </c>
      <c r="B1491">
        <v>5</v>
      </c>
      <c r="C1491">
        <v>9</v>
      </c>
      <c r="D1491">
        <v>2011</v>
      </c>
      <c r="E1491">
        <v>1</v>
      </c>
      <c r="F1491">
        <v>119</v>
      </c>
      <c r="G1491" t="s">
        <v>153</v>
      </c>
    </row>
    <row r="1492" spans="1:7" x14ac:dyDescent="0.3">
      <c r="A1492" t="s">
        <v>2432</v>
      </c>
      <c r="B1492">
        <v>9</v>
      </c>
      <c r="C1492">
        <v>11</v>
      </c>
      <c r="D1492">
        <v>2011</v>
      </c>
      <c r="E1492">
        <v>9</v>
      </c>
      <c r="F1492">
        <v>43</v>
      </c>
      <c r="G1492" t="s">
        <v>163</v>
      </c>
    </row>
    <row r="1493" spans="1:7" x14ac:dyDescent="0.3">
      <c r="A1493" t="s">
        <v>2434</v>
      </c>
      <c r="B1493">
        <v>5</v>
      </c>
      <c r="C1493">
        <v>9</v>
      </c>
      <c r="D1493">
        <v>2011</v>
      </c>
      <c r="E1493">
        <v>1</v>
      </c>
      <c r="F1493">
        <v>0.25</v>
      </c>
      <c r="G1493" t="s">
        <v>135</v>
      </c>
    </row>
    <row r="1494" spans="1:7" x14ac:dyDescent="0.3">
      <c r="A1494" t="s">
        <v>2436</v>
      </c>
      <c r="B1494">
        <v>7</v>
      </c>
      <c r="C1494">
        <v>11</v>
      </c>
      <c r="D1494">
        <v>2011</v>
      </c>
      <c r="E1494">
        <v>4</v>
      </c>
      <c r="F1494">
        <v>0.01</v>
      </c>
      <c r="G1494" t="s">
        <v>135</v>
      </c>
    </row>
    <row r="1495" spans="1:7" x14ac:dyDescent="0.3">
      <c r="A1495" t="s">
        <v>2438</v>
      </c>
      <c r="B1495">
        <v>25</v>
      </c>
      <c r="C1495">
        <v>8</v>
      </c>
      <c r="D1495">
        <v>2011</v>
      </c>
      <c r="E1495">
        <v>1</v>
      </c>
      <c r="F1495">
        <v>0.1</v>
      </c>
      <c r="G1495" t="s">
        <v>135</v>
      </c>
    </row>
    <row r="1496" spans="1:7" x14ac:dyDescent="0.3">
      <c r="A1496" t="s">
        <v>2440</v>
      </c>
      <c r="B1496">
        <v>10</v>
      </c>
      <c r="C1496">
        <v>11</v>
      </c>
      <c r="D1496">
        <v>2011</v>
      </c>
      <c r="E1496">
        <v>4</v>
      </c>
      <c r="F1496">
        <v>13</v>
      </c>
      <c r="G1496" t="s">
        <v>163</v>
      </c>
    </row>
    <row r="1497" spans="1:7" x14ac:dyDescent="0.3">
      <c r="A1497" t="s">
        <v>2442</v>
      </c>
      <c r="B1497">
        <v>1</v>
      </c>
      <c r="C1497">
        <v>8</v>
      </c>
      <c r="D1497">
        <v>2011</v>
      </c>
      <c r="E1497">
        <v>1</v>
      </c>
      <c r="F1497">
        <v>0.1</v>
      </c>
      <c r="G1497" t="s">
        <v>135</v>
      </c>
    </row>
    <row r="1498" spans="1:7" x14ac:dyDescent="0.3">
      <c r="A1498" t="s">
        <v>2444</v>
      </c>
      <c r="B1498">
        <v>3</v>
      </c>
      <c r="C1498">
        <v>10</v>
      </c>
      <c r="D1498">
        <v>2011</v>
      </c>
      <c r="E1498">
        <v>9</v>
      </c>
      <c r="F1498">
        <v>60</v>
      </c>
      <c r="G1498" t="s">
        <v>163</v>
      </c>
    </row>
    <row r="1499" spans="1:7" x14ac:dyDescent="0.3">
      <c r="A1499" t="s">
        <v>2446</v>
      </c>
      <c r="B1499">
        <v>25</v>
      </c>
      <c r="C1499">
        <v>8</v>
      </c>
      <c r="D1499">
        <v>2011</v>
      </c>
      <c r="E1499">
        <v>1</v>
      </c>
      <c r="F1499">
        <v>0.1</v>
      </c>
      <c r="G1499" t="s">
        <v>135</v>
      </c>
    </row>
    <row r="1500" spans="1:7" x14ac:dyDescent="0.3">
      <c r="A1500" t="s">
        <v>2448</v>
      </c>
      <c r="B1500">
        <v>5</v>
      </c>
      <c r="C1500">
        <v>9</v>
      </c>
      <c r="D1500">
        <v>2011</v>
      </c>
      <c r="E1500">
        <v>1</v>
      </c>
      <c r="F1500">
        <v>0.25</v>
      </c>
      <c r="G1500" t="s">
        <v>135</v>
      </c>
    </row>
    <row r="1501" spans="1:7" x14ac:dyDescent="0.3">
      <c r="A1501" t="s">
        <v>2450</v>
      </c>
      <c r="B1501">
        <v>5</v>
      </c>
      <c r="C1501">
        <v>9</v>
      </c>
      <c r="D1501">
        <v>2011</v>
      </c>
      <c r="E1501">
        <v>1</v>
      </c>
      <c r="F1501">
        <v>0.25</v>
      </c>
      <c r="G1501" t="s">
        <v>135</v>
      </c>
    </row>
    <row r="1502" spans="1:7" x14ac:dyDescent="0.3">
      <c r="A1502" t="s">
        <v>2452</v>
      </c>
      <c r="B1502">
        <v>7</v>
      </c>
      <c r="C1502">
        <v>9</v>
      </c>
      <c r="D1502">
        <v>2011</v>
      </c>
      <c r="E1502">
        <v>1</v>
      </c>
      <c r="F1502">
        <v>0.1</v>
      </c>
      <c r="G1502" t="s">
        <v>135</v>
      </c>
    </row>
    <row r="1503" spans="1:7" x14ac:dyDescent="0.3">
      <c r="A1503" t="s">
        <v>2454</v>
      </c>
      <c r="B1503">
        <v>11</v>
      </c>
      <c r="C1503">
        <v>8</v>
      </c>
      <c r="D1503">
        <v>2011</v>
      </c>
      <c r="E1503">
        <v>9</v>
      </c>
      <c r="F1503">
        <v>0.18</v>
      </c>
      <c r="G1503" t="s">
        <v>135</v>
      </c>
    </row>
    <row r="1504" spans="1:7" x14ac:dyDescent="0.3">
      <c r="A1504" t="s">
        <v>2456</v>
      </c>
      <c r="B1504">
        <v>4</v>
      </c>
      <c r="C1504">
        <v>8</v>
      </c>
      <c r="D1504">
        <v>2011</v>
      </c>
      <c r="E1504">
        <v>1</v>
      </c>
      <c r="F1504">
        <v>0.15</v>
      </c>
      <c r="G1504" t="s">
        <v>135</v>
      </c>
    </row>
    <row r="1505" spans="1:7" x14ac:dyDescent="0.3">
      <c r="A1505" t="s">
        <v>2458</v>
      </c>
      <c r="B1505">
        <v>7</v>
      </c>
      <c r="C1505">
        <v>8</v>
      </c>
      <c r="D1505">
        <v>2011</v>
      </c>
      <c r="E1505">
        <v>1</v>
      </c>
      <c r="F1505">
        <v>0.5</v>
      </c>
      <c r="G1505" t="s">
        <v>144</v>
      </c>
    </row>
    <row r="1506" spans="1:7" x14ac:dyDescent="0.3">
      <c r="A1506" t="s">
        <v>2460</v>
      </c>
      <c r="B1506">
        <v>5</v>
      </c>
      <c r="C1506">
        <v>9</v>
      </c>
      <c r="D1506">
        <v>2011</v>
      </c>
      <c r="E1506">
        <v>1</v>
      </c>
      <c r="F1506">
        <v>0.1</v>
      </c>
      <c r="G1506" t="s">
        <v>135</v>
      </c>
    </row>
    <row r="1507" spans="1:7" x14ac:dyDescent="0.3">
      <c r="A1507" t="s">
        <v>2279</v>
      </c>
      <c r="B1507">
        <v>25</v>
      </c>
      <c r="C1507">
        <v>8</v>
      </c>
      <c r="D1507">
        <v>2011</v>
      </c>
      <c r="E1507">
        <v>1</v>
      </c>
      <c r="F1507">
        <v>0.1</v>
      </c>
      <c r="G1507" t="s">
        <v>135</v>
      </c>
    </row>
    <row r="1508" spans="1:7" x14ac:dyDescent="0.3">
      <c r="A1508" t="s">
        <v>576</v>
      </c>
      <c r="B1508">
        <v>20</v>
      </c>
      <c r="C1508">
        <v>8</v>
      </c>
      <c r="D1508">
        <v>2011</v>
      </c>
      <c r="E1508">
        <v>1</v>
      </c>
      <c r="F1508">
        <v>682</v>
      </c>
      <c r="G1508" t="s">
        <v>186</v>
      </c>
    </row>
    <row r="1509" spans="1:7" x14ac:dyDescent="0.3">
      <c r="A1509" t="s">
        <v>2246</v>
      </c>
      <c r="B1509">
        <v>8</v>
      </c>
      <c r="C1509">
        <v>9</v>
      </c>
      <c r="D1509">
        <v>2011</v>
      </c>
      <c r="E1509">
        <v>1</v>
      </c>
      <c r="F1509">
        <v>0.1</v>
      </c>
      <c r="G1509" t="s">
        <v>135</v>
      </c>
    </row>
    <row r="1510" spans="1:7" x14ac:dyDescent="0.3">
      <c r="A1510" t="s">
        <v>2465</v>
      </c>
      <c r="B1510">
        <v>6</v>
      </c>
      <c r="C1510">
        <v>9</v>
      </c>
      <c r="D1510">
        <v>2011</v>
      </c>
      <c r="E1510">
        <v>1</v>
      </c>
      <c r="F1510">
        <v>0.25</v>
      </c>
      <c r="G1510" t="s">
        <v>135</v>
      </c>
    </row>
    <row r="1511" spans="1:7" x14ac:dyDescent="0.3">
      <c r="A1511" t="s">
        <v>2467</v>
      </c>
      <c r="B1511">
        <v>14</v>
      </c>
      <c r="C1511">
        <v>9</v>
      </c>
      <c r="D1511">
        <v>2011</v>
      </c>
      <c r="E1511">
        <v>4</v>
      </c>
      <c r="F1511">
        <v>0.1</v>
      </c>
      <c r="G1511" t="s">
        <v>135</v>
      </c>
    </row>
    <row r="1512" spans="1:7" x14ac:dyDescent="0.3">
      <c r="A1512" t="s">
        <v>2469</v>
      </c>
      <c r="B1512">
        <v>2</v>
      </c>
      <c r="C1512">
        <v>11</v>
      </c>
      <c r="D1512">
        <v>2011</v>
      </c>
      <c r="E1512">
        <v>9</v>
      </c>
      <c r="F1512">
        <v>25</v>
      </c>
      <c r="G1512" t="s">
        <v>163</v>
      </c>
    </row>
    <row r="1513" spans="1:7" x14ac:dyDescent="0.3">
      <c r="A1513" t="s">
        <v>2471</v>
      </c>
      <c r="B1513">
        <v>5</v>
      </c>
      <c r="C1513">
        <v>9</v>
      </c>
      <c r="D1513">
        <v>2011</v>
      </c>
      <c r="E1513">
        <v>1</v>
      </c>
      <c r="F1513">
        <v>0.1</v>
      </c>
      <c r="G1513" t="s">
        <v>135</v>
      </c>
    </row>
    <row r="1514" spans="1:7" x14ac:dyDescent="0.3">
      <c r="A1514" t="s">
        <v>2473</v>
      </c>
      <c r="B1514">
        <v>5</v>
      </c>
      <c r="C1514">
        <v>9</v>
      </c>
      <c r="D1514">
        <v>2011</v>
      </c>
      <c r="E1514">
        <v>1</v>
      </c>
      <c r="F1514">
        <v>0.01</v>
      </c>
      <c r="G1514" t="s">
        <v>135</v>
      </c>
    </row>
    <row r="1515" spans="1:7" x14ac:dyDescent="0.3">
      <c r="A1515" t="s">
        <v>2475</v>
      </c>
      <c r="B1515">
        <v>5</v>
      </c>
      <c r="C1515">
        <v>9</v>
      </c>
      <c r="D1515">
        <v>2011</v>
      </c>
      <c r="E1515">
        <v>1</v>
      </c>
      <c r="F1515">
        <v>0.01</v>
      </c>
      <c r="G1515" t="s">
        <v>135</v>
      </c>
    </row>
    <row r="1516" spans="1:7" x14ac:dyDescent="0.3">
      <c r="A1516" t="s">
        <v>2477</v>
      </c>
      <c r="B1516">
        <v>8</v>
      </c>
      <c r="C1516">
        <v>9</v>
      </c>
      <c r="D1516">
        <v>2011</v>
      </c>
      <c r="E1516">
        <v>1</v>
      </c>
      <c r="F1516">
        <v>0.1</v>
      </c>
      <c r="G1516" t="s">
        <v>135</v>
      </c>
    </row>
    <row r="1517" spans="1:7" x14ac:dyDescent="0.3">
      <c r="A1517" t="s">
        <v>2244</v>
      </c>
      <c r="B1517">
        <v>5</v>
      </c>
      <c r="C1517">
        <v>9</v>
      </c>
      <c r="D1517">
        <v>2011</v>
      </c>
      <c r="E1517">
        <v>1</v>
      </c>
      <c r="F1517">
        <v>0.5</v>
      </c>
      <c r="G1517" t="s">
        <v>144</v>
      </c>
    </row>
    <row r="1518" spans="1:7" x14ac:dyDescent="0.3">
      <c r="A1518" t="s">
        <v>2480</v>
      </c>
      <c r="B1518">
        <v>12</v>
      </c>
      <c r="C1518">
        <v>9</v>
      </c>
      <c r="D1518">
        <v>2011</v>
      </c>
      <c r="E1518">
        <v>9</v>
      </c>
      <c r="F1518">
        <v>0.25</v>
      </c>
      <c r="G1518" t="s">
        <v>135</v>
      </c>
    </row>
    <row r="1519" spans="1:7" x14ac:dyDescent="0.3">
      <c r="A1519" t="s">
        <v>2352</v>
      </c>
      <c r="B1519">
        <v>1</v>
      </c>
      <c r="C1519">
        <v>8</v>
      </c>
      <c r="D1519">
        <v>2011</v>
      </c>
      <c r="E1519">
        <v>1</v>
      </c>
      <c r="F1519">
        <v>0.15</v>
      </c>
      <c r="G1519" t="s">
        <v>135</v>
      </c>
    </row>
    <row r="1520" spans="1:7" x14ac:dyDescent="0.3">
      <c r="A1520" t="s">
        <v>2483</v>
      </c>
      <c r="B1520">
        <v>1</v>
      </c>
      <c r="C1520">
        <v>8</v>
      </c>
      <c r="D1520">
        <v>2011</v>
      </c>
      <c r="E1520">
        <v>1</v>
      </c>
      <c r="F1520">
        <v>0.1</v>
      </c>
      <c r="G1520" t="s">
        <v>135</v>
      </c>
    </row>
    <row r="1521" spans="1:7" x14ac:dyDescent="0.3">
      <c r="A1521" t="s">
        <v>2485</v>
      </c>
      <c r="B1521">
        <v>5</v>
      </c>
      <c r="C1521">
        <v>9</v>
      </c>
      <c r="D1521">
        <v>2011</v>
      </c>
      <c r="E1521">
        <v>1</v>
      </c>
      <c r="F1521">
        <v>0.1</v>
      </c>
      <c r="G1521" t="s">
        <v>135</v>
      </c>
    </row>
    <row r="1522" spans="1:7" x14ac:dyDescent="0.3">
      <c r="A1522" t="s">
        <v>528</v>
      </c>
      <c r="B1522">
        <v>9</v>
      </c>
      <c r="C1522">
        <v>8</v>
      </c>
      <c r="D1522">
        <v>2011</v>
      </c>
      <c r="E1522">
        <v>4</v>
      </c>
      <c r="F1522">
        <v>0.01</v>
      </c>
      <c r="G1522" t="s">
        <v>135</v>
      </c>
    </row>
    <row r="1523" spans="1:7" x14ac:dyDescent="0.3">
      <c r="A1523" t="s">
        <v>2488</v>
      </c>
      <c r="B1523">
        <v>24</v>
      </c>
      <c r="C1523">
        <v>7</v>
      </c>
      <c r="D1523">
        <v>2011</v>
      </c>
      <c r="E1523">
        <v>9</v>
      </c>
      <c r="F1523">
        <v>0.25</v>
      </c>
      <c r="G1523" t="s">
        <v>135</v>
      </c>
    </row>
    <row r="1524" spans="1:7" x14ac:dyDescent="0.3">
      <c r="A1524" t="s">
        <v>2305</v>
      </c>
      <c r="B1524">
        <v>25</v>
      </c>
      <c r="C1524">
        <v>8</v>
      </c>
      <c r="D1524">
        <v>2011</v>
      </c>
      <c r="E1524">
        <v>1</v>
      </c>
      <c r="F1524">
        <v>0.1</v>
      </c>
      <c r="G1524" t="s">
        <v>135</v>
      </c>
    </row>
    <row r="1525" spans="1:7" x14ac:dyDescent="0.3">
      <c r="A1525" t="s">
        <v>2491</v>
      </c>
      <c r="B1525">
        <v>5</v>
      </c>
      <c r="C1525">
        <v>8</v>
      </c>
      <c r="D1525">
        <v>2011</v>
      </c>
      <c r="E1525">
        <v>1</v>
      </c>
      <c r="F1525">
        <v>0.1</v>
      </c>
      <c r="G1525" t="s">
        <v>135</v>
      </c>
    </row>
    <row r="1526" spans="1:7" x14ac:dyDescent="0.3">
      <c r="A1526" t="s">
        <v>2493</v>
      </c>
      <c r="B1526">
        <v>5</v>
      </c>
      <c r="C1526">
        <v>9</v>
      </c>
      <c r="D1526">
        <v>2011</v>
      </c>
      <c r="E1526">
        <v>1</v>
      </c>
      <c r="F1526">
        <v>0.1</v>
      </c>
      <c r="G1526" t="s">
        <v>135</v>
      </c>
    </row>
    <row r="1527" spans="1:7" x14ac:dyDescent="0.3">
      <c r="A1527" t="s">
        <v>2495</v>
      </c>
      <c r="B1527">
        <v>10</v>
      </c>
      <c r="C1527">
        <v>11</v>
      </c>
      <c r="D1527">
        <v>2011</v>
      </c>
      <c r="E1527">
        <v>9</v>
      </c>
      <c r="F1527">
        <v>0.1</v>
      </c>
      <c r="G1527" t="s">
        <v>135</v>
      </c>
    </row>
    <row r="1528" spans="1:7" x14ac:dyDescent="0.3">
      <c r="A1528" t="s">
        <v>2497</v>
      </c>
      <c r="B1528">
        <v>5</v>
      </c>
      <c r="C1528">
        <v>9</v>
      </c>
      <c r="D1528">
        <v>2011</v>
      </c>
      <c r="E1528">
        <v>1</v>
      </c>
      <c r="F1528">
        <v>0.25</v>
      </c>
      <c r="G1528" t="s">
        <v>135</v>
      </c>
    </row>
    <row r="1529" spans="1:7" x14ac:dyDescent="0.3">
      <c r="A1529" t="s">
        <v>1324</v>
      </c>
      <c r="B1529">
        <v>25</v>
      </c>
      <c r="C1529">
        <v>8</v>
      </c>
      <c r="D1529">
        <v>2011</v>
      </c>
      <c r="E1529">
        <v>1</v>
      </c>
      <c r="F1529">
        <v>0.1</v>
      </c>
      <c r="G1529" t="s">
        <v>135</v>
      </c>
    </row>
    <row r="1530" spans="1:7" x14ac:dyDescent="0.3">
      <c r="A1530" t="s">
        <v>2500</v>
      </c>
      <c r="B1530">
        <v>5</v>
      </c>
      <c r="C1530">
        <v>9</v>
      </c>
      <c r="D1530">
        <v>2011</v>
      </c>
      <c r="E1530">
        <v>1</v>
      </c>
      <c r="F1530">
        <v>0.62</v>
      </c>
      <c r="G1530" t="s">
        <v>144</v>
      </c>
    </row>
    <row r="1531" spans="1:7" x14ac:dyDescent="0.3">
      <c r="A1531" t="s">
        <v>2502</v>
      </c>
      <c r="B1531">
        <v>18</v>
      </c>
      <c r="C1531">
        <v>7</v>
      </c>
      <c r="D1531">
        <v>2011</v>
      </c>
      <c r="E1531">
        <v>1</v>
      </c>
      <c r="F1531">
        <v>0.6</v>
      </c>
      <c r="G1531" t="s">
        <v>144</v>
      </c>
    </row>
    <row r="1532" spans="1:7" x14ac:dyDescent="0.3">
      <c r="A1532" t="s">
        <v>2504</v>
      </c>
      <c r="B1532">
        <v>25</v>
      </c>
      <c r="C1532">
        <v>8</v>
      </c>
      <c r="D1532">
        <v>2011</v>
      </c>
      <c r="E1532">
        <v>1</v>
      </c>
      <c r="F1532">
        <v>0.1</v>
      </c>
      <c r="G1532" t="s">
        <v>135</v>
      </c>
    </row>
    <row r="1533" spans="1:7" x14ac:dyDescent="0.3">
      <c r="A1533" t="s">
        <v>2506</v>
      </c>
      <c r="B1533">
        <v>5</v>
      </c>
      <c r="C1533">
        <v>9</v>
      </c>
      <c r="D1533">
        <v>2011</v>
      </c>
      <c r="E1533">
        <v>4</v>
      </c>
      <c r="F1533">
        <v>0.01</v>
      </c>
      <c r="G1533" t="s">
        <v>135</v>
      </c>
    </row>
    <row r="1534" spans="1:7" x14ac:dyDescent="0.3">
      <c r="A1534" t="s">
        <v>2508</v>
      </c>
      <c r="B1534">
        <v>6</v>
      </c>
      <c r="C1534">
        <v>9</v>
      </c>
      <c r="D1534">
        <v>2011</v>
      </c>
      <c r="E1534">
        <v>1</v>
      </c>
      <c r="F1534">
        <v>0.2</v>
      </c>
      <c r="G1534" t="s">
        <v>135</v>
      </c>
    </row>
    <row r="1535" spans="1:7" x14ac:dyDescent="0.3">
      <c r="A1535" t="s">
        <v>2510</v>
      </c>
      <c r="B1535">
        <v>6</v>
      </c>
      <c r="C1535">
        <v>9</v>
      </c>
      <c r="D1535">
        <v>2011</v>
      </c>
      <c r="E1535">
        <v>1</v>
      </c>
      <c r="F1535">
        <v>0.1</v>
      </c>
      <c r="G1535" t="s">
        <v>135</v>
      </c>
    </row>
    <row r="1536" spans="1:7" x14ac:dyDescent="0.3">
      <c r="A1536" t="s">
        <v>2512</v>
      </c>
      <c r="B1536">
        <v>14</v>
      </c>
      <c r="C1536">
        <v>7</v>
      </c>
      <c r="D1536">
        <v>2012</v>
      </c>
      <c r="E1536">
        <v>1</v>
      </c>
      <c r="F1536">
        <v>0.1</v>
      </c>
      <c r="G1536" t="s">
        <v>135</v>
      </c>
    </row>
    <row r="1537" spans="1:7" x14ac:dyDescent="0.3">
      <c r="A1537" t="s">
        <v>576</v>
      </c>
      <c r="B1537">
        <v>30</v>
      </c>
      <c r="C1537">
        <v>7</v>
      </c>
      <c r="D1537">
        <v>2012</v>
      </c>
      <c r="E1537">
        <v>4</v>
      </c>
      <c r="F1537">
        <v>3</v>
      </c>
      <c r="G1537" t="s">
        <v>144</v>
      </c>
    </row>
    <row r="1538" spans="1:7" x14ac:dyDescent="0.3">
      <c r="A1538" t="s">
        <v>2515</v>
      </c>
      <c r="B1538">
        <v>7</v>
      </c>
      <c r="C1538">
        <v>8</v>
      </c>
      <c r="D1538">
        <v>2012</v>
      </c>
      <c r="E1538">
        <v>1</v>
      </c>
      <c r="F1538">
        <v>0.1</v>
      </c>
      <c r="G1538" t="s">
        <v>135</v>
      </c>
    </row>
    <row r="1539" spans="1:7" x14ac:dyDescent="0.3">
      <c r="A1539" t="s">
        <v>2517</v>
      </c>
      <c r="B1539">
        <v>2</v>
      </c>
      <c r="C1539">
        <v>9</v>
      </c>
      <c r="D1539">
        <v>2012</v>
      </c>
      <c r="E1539">
        <v>4</v>
      </c>
      <c r="F1539">
        <v>0.01</v>
      </c>
      <c r="G1539" t="s">
        <v>135</v>
      </c>
    </row>
    <row r="1540" spans="1:7" x14ac:dyDescent="0.3">
      <c r="A1540" t="s">
        <v>2519</v>
      </c>
      <c r="B1540">
        <v>20</v>
      </c>
      <c r="C1540">
        <v>9</v>
      </c>
      <c r="D1540">
        <v>2012</v>
      </c>
      <c r="E1540">
        <v>4</v>
      </c>
      <c r="F1540">
        <v>0.25</v>
      </c>
      <c r="G1540" t="s">
        <v>135</v>
      </c>
    </row>
    <row r="1541" spans="1:7" x14ac:dyDescent="0.3">
      <c r="A1541" t="s">
        <v>2521</v>
      </c>
      <c r="B1541">
        <v>5</v>
      </c>
      <c r="C1541">
        <v>11</v>
      </c>
      <c r="D1541">
        <v>2012</v>
      </c>
      <c r="E1541">
        <v>4</v>
      </c>
      <c r="F1541">
        <v>0.3</v>
      </c>
      <c r="G1541" t="s">
        <v>144</v>
      </c>
    </row>
    <row r="1542" spans="1:7" x14ac:dyDescent="0.3">
      <c r="A1542" t="s">
        <v>2523</v>
      </c>
      <c r="B1542">
        <v>14</v>
      </c>
      <c r="C1542">
        <v>7</v>
      </c>
      <c r="D1542">
        <v>2012</v>
      </c>
      <c r="E1542">
        <v>1</v>
      </c>
      <c r="F1542">
        <v>0.1</v>
      </c>
      <c r="G1542" t="s">
        <v>135</v>
      </c>
    </row>
    <row r="1543" spans="1:7" x14ac:dyDescent="0.3">
      <c r="A1543" t="s">
        <v>2525</v>
      </c>
      <c r="B1543">
        <v>9</v>
      </c>
      <c r="C1543">
        <v>7</v>
      </c>
      <c r="D1543">
        <v>2012</v>
      </c>
      <c r="E1543">
        <v>1</v>
      </c>
      <c r="F1543">
        <v>0.1</v>
      </c>
      <c r="G1543" t="s">
        <v>135</v>
      </c>
    </row>
    <row r="1544" spans="1:7" x14ac:dyDescent="0.3">
      <c r="A1544" t="s">
        <v>2527</v>
      </c>
      <c r="B1544">
        <v>9</v>
      </c>
      <c r="C1544">
        <v>7</v>
      </c>
      <c r="D1544">
        <v>2012</v>
      </c>
      <c r="E1544">
        <v>1</v>
      </c>
      <c r="F1544">
        <v>0.5</v>
      </c>
      <c r="G1544" t="s">
        <v>144</v>
      </c>
    </row>
    <row r="1545" spans="1:7" x14ac:dyDescent="0.3">
      <c r="A1545" t="s">
        <v>2529</v>
      </c>
      <c r="B1545">
        <v>19</v>
      </c>
      <c r="C1545">
        <v>9</v>
      </c>
      <c r="D1545">
        <v>2012</v>
      </c>
      <c r="E1545">
        <v>4</v>
      </c>
      <c r="F1545">
        <v>0.1</v>
      </c>
      <c r="G1545" t="s">
        <v>135</v>
      </c>
    </row>
    <row r="1546" spans="1:7" x14ac:dyDescent="0.3">
      <c r="A1546" t="s">
        <v>2531</v>
      </c>
      <c r="B1546">
        <v>1</v>
      </c>
      <c r="C1546">
        <v>7</v>
      </c>
      <c r="D1546">
        <v>2012</v>
      </c>
      <c r="E1546">
        <v>1</v>
      </c>
      <c r="F1546">
        <v>0.1</v>
      </c>
      <c r="G1546" t="s">
        <v>135</v>
      </c>
    </row>
    <row r="1547" spans="1:7" x14ac:dyDescent="0.3">
      <c r="A1547" t="s">
        <v>1181</v>
      </c>
      <c r="B1547">
        <v>7</v>
      </c>
      <c r="C1547">
        <v>8</v>
      </c>
      <c r="D1547">
        <v>2012</v>
      </c>
      <c r="E1547">
        <v>1</v>
      </c>
      <c r="F1547">
        <v>0.1</v>
      </c>
      <c r="G1547" t="s">
        <v>135</v>
      </c>
    </row>
    <row r="1548" spans="1:7" x14ac:dyDescent="0.3">
      <c r="A1548" t="s">
        <v>2534</v>
      </c>
      <c r="B1548">
        <v>1</v>
      </c>
      <c r="C1548">
        <v>7</v>
      </c>
      <c r="D1548">
        <v>2012</v>
      </c>
      <c r="E1548">
        <v>1</v>
      </c>
      <c r="F1548">
        <v>0.1</v>
      </c>
      <c r="G1548" t="s">
        <v>135</v>
      </c>
    </row>
    <row r="1549" spans="1:7" x14ac:dyDescent="0.3">
      <c r="A1549" t="s">
        <v>2536</v>
      </c>
      <c r="B1549">
        <v>14</v>
      </c>
      <c r="C1549">
        <v>7</v>
      </c>
      <c r="D1549">
        <v>2012</v>
      </c>
      <c r="E1549">
        <v>1</v>
      </c>
      <c r="F1549">
        <v>0.1</v>
      </c>
      <c r="G1549" t="s">
        <v>135</v>
      </c>
    </row>
    <row r="1550" spans="1:7" x14ac:dyDescent="0.3">
      <c r="A1550" t="s">
        <v>2538</v>
      </c>
      <c r="B1550">
        <v>21</v>
      </c>
      <c r="C1550">
        <v>7</v>
      </c>
      <c r="D1550">
        <v>2012</v>
      </c>
      <c r="E1550">
        <v>1</v>
      </c>
      <c r="F1550">
        <v>5.5</v>
      </c>
      <c r="G1550" t="s">
        <v>144</v>
      </c>
    </row>
    <row r="1551" spans="1:7" x14ac:dyDescent="0.3">
      <c r="A1551" t="s">
        <v>2540</v>
      </c>
      <c r="B1551">
        <v>9</v>
      </c>
      <c r="C1551">
        <v>8</v>
      </c>
      <c r="D1551">
        <v>2012</v>
      </c>
      <c r="E1551">
        <v>1</v>
      </c>
      <c r="F1551">
        <v>0.1</v>
      </c>
      <c r="G1551" t="s">
        <v>135</v>
      </c>
    </row>
    <row r="1552" spans="1:7" x14ac:dyDescent="0.3">
      <c r="A1552" t="s">
        <v>2104</v>
      </c>
      <c r="B1552">
        <v>29</v>
      </c>
      <c r="C1552">
        <v>9</v>
      </c>
      <c r="D1552">
        <v>2012</v>
      </c>
      <c r="E1552">
        <v>3</v>
      </c>
      <c r="F1552">
        <v>7.5</v>
      </c>
      <c r="G1552" t="s">
        <v>144</v>
      </c>
    </row>
    <row r="1553" spans="1:7" x14ac:dyDescent="0.3">
      <c r="A1553" t="s">
        <v>2543</v>
      </c>
      <c r="B1553">
        <v>23</v>
      </c>
      <c r="C1553">
        <v>7</v>
      </c>
      <c r="D1553">
        <v>2012</v>
      </c>
      <c r="E1553">
        <v>1</v>
      </c>
      <c r="F1553">
        <v>0.1</v>
      </c>
      <c r="G1553" t="s">
        <v>135</v>
      </c>
    </row>
    <row r="1554" spans="1:7" x14ac:dyDescent="0.3">
      <c r="A1554" t="s">
        <v>2545</v>
      </c>
      <c r="B1554">
        <v>8</v>
      </c>
      <c r="C1554">
        <v>9</v>
      </c>
      <c r="D1554">
        <v>2012</v>
      </c>
      <c r="E1554">
        <v>4</v>
      </c>
      <c r="F1554">
        <v>0.35</v>
      </c>
      <c r="G1554" t="s">
        <v>144</v>
      </c>
    </row>
    <row r="1555" spans="1:7" x14ac:dyDescent="0.3">
      <c r="A1555" t="s">
        <v>2547</v>
      </c>
      <c r="B1555">
        <v>16</v>
      </c>
      <c r="C1555">
        <v>9</v>
      </c>
      <c r="D1555">
        <v>2012</v>
      </c>
      <c r="E1555">
        <v>1</v>
      </c>
      <c r="F1555">
        <v>0.3</v>
      </c>
      <c r="G1555" t="s">
        <v>144</v>
      </c>
    </row>
    <row r="1556" spans="1:7" x14ac:dyDescent="0.3">
      <c r="A1556" t="s">
        <v>2549</v>
      </c>
      <c r="B1556">
        <v>18</v>
      </c>
      <c r="C1556">
        <v>7</v>
      </c>
      <c r="D1556">
        <v>2012</v>
      </c>
      <c r="E1556">
        <v>1</v>
      </c>
      <c r="F1556">
        <v>0.1</v>
      </c>
      <c r="G1556" t="s">
        <v>135</v>
      </c>
    </row>
    <row r="1557" spans="1:7" x14ac:dyDescent="0.3">
      <c r="A1557" t="s">
        <v>2551</v>
      </c>
      <c r="B1557">
        <v>22</v>
      </c>
      <c r="C1557">
        <v>8</v>
      </c>
      <c r="D1557">
        <v>2012</v>
      </c>
      <c r="E1557">
        <v>1</v>
      </c>
      <c r="F1557">
        <v>0.1</v>
      </c>
      <c r="G1557" t="s">
        <v>135</v>
      </c>
    </row>
    <row r="1558" spans="1:7" x14ac:dyDescent="0.3">
      <c r="A1558" t="s">
        <v>2553</v>
      </c>
      <c r="B1558">
        <v>16</v>
      </c>
      <c r="C1558">
        <v>9</v>
      </c>
      <c r="D1558">
        <v>2012</v>
      </c>
      <c r="E1558">
        <v>1</v>
      </c>
      <c r="F1558">
        <v>0.1</v>
      </c>
      <c r="G1558" t="s">
        <v>135</v>
      </c>
    </row>
    <row r="1559" spans="1:7" x14ac:dyDescent="0.3">
      <c r="A1559" t="s">
        <v>2555</v>
      </c>
      <c r="B1559">
        <v>18</v>
      </c>
      <c r="C1559">
        <v>9</v>
      </c>
      <c r="D1559">
        <v>2012</v>
      </c>
      <c r="E1559">
        <v>1</v>
      </c>
      <c r="F1559">
        <v>0.1</v>
      </c>
      <c r="G1559" t="s">
        <v>135</v>
      </c>
    </row>
    <row r="1560" spans="1:7" x14ac:dyDescent="0.3">
      <c r="A1560" t="s">
        <v>2557</v>
      </c>
      <c r="B1560">
        <v>14</v>
      </c>
      <c r="C1560">
        <v>9</v>
      </c>
      <c r="D1560">
        <v>2012</v>
      </c>
      <c r="E1560">
        <v>4</v>
      </c>
      <c r="F1560">
        <v>0.1</v>
      </c>
      <c r="G1560" t="s">
        <v>135</v>
      </c>
    </row>
    <row r="1561" spans="1:7" x14ac:dyDescent="0.3">
      <c r="A1561" t="s">
        <v>2559</v>
      </c>
      <c r="B1561">
        <v>16</v>
      </c>
      <c r="C1561">
        <v>7</v>
      </c>
      <c r="D1561">
        <v>2012</v>
      </c>
      <c r="E1561">
        <v>1</v>
      </c>
      <c r="F1561">
        <v>0.05</v>
      </c>
      <c r="G1561" t="s">
        <v>135</v>
      </c>
    </row>
    <row r="1562" spans="1:7" x14ac:dyDescent="0.3">
      <c r="A1562" t="s">
        <v>2561</v>
      </c>
      <c r="B1562">
        <v>9</v>
      </c>
      <c r="C1562">
        <v>7</v>
      </c>
      <c r="D1562">
        <v>2012</v>
      </c>
      <c r="E1562">
        <v>1</v>
      </c>
      <c r="F1562">
        <v>0.1</v>
      </c>
      <c r="G1562" t="s">
        <v>135</v>
      </c>
    </row>
    <row r="1563" spans="1:7" x14ac:dyDescent="0.3">
      <c r="A1563" t="s">
        <v>2563</v>
      </c>
      <c r="B1563">
        <v>20</v>
      </c>
      <c r="C1563">
        <v>8</v>
      </c>
      <c r="D1563">
        <v>2012</v>
      </c>
      <c r="E1563">
        <v>4</v>
      </c>
      <c r="F1563">
        <v>0.1</v>
      </c>
      <c r="G1563" t="s">
        <v>135</v>
      </c>
    </row>
    <row r="1564" spans="1:7" x14ac:dyDescent="0.3">
      <c r="A1564" t="s">
        <v>2565</v>
      </c>
      <c r="B1564">
        <v>29</v>
      </c>
      <c r="C1564">
        <v>8</v>
      </c>
      <c r="D1564">
        <v>2012</v>
      </c>
      <c r="E1564">
        <v>1</v>
      </c>
      <c r="F1564">
        <v>0.1</v>
      </c>
      <c r="G1564" t="s">
        <v>135</v>
      </c>
    </row>
    <row r="1565" spans="1:7" x14ac:dyDescent="0.3">
      <c r="A1565" t="s">
        <v>2012</v>
      </c>
      <c r="B1565">
        <v>29</v>
      </c>
      <c r="C1565">
        <v>9</v>
      </c>
      <c r="D1565">
        <v>2012</v>
      </c>
      <c r="E1565">
        <v>4</v>
      </c>
      <c r="F1565">
        <v>0.1</v>
      </c>
      <c r="G1565" t="s">
        <v>135</v>
      </c>
    </row>
    <row r="1566" spans="1:7" x14ac:dyDescent="0.3">
      <c r="A1566" t="s">
        <v>2568</v>
      </c>
      <c r="B1566">
        <v>28</v>
      </c>
      <c r="C1566">
        <v>9</v>
      </c>
      <c r="D1566">
        <v>2012</v>
      </c>
      <c r="E1566">
        <v>9</v>
      </c>
      <c r="F1566">
        <v>0.1</v>
      </c>
      <c r="G1566" t="s">
        <v>135</v>
      </c>
    </row>
    <row r="1568" spans="1:7" x14ac:dyDescent="0.3">
      <c r="A1568" t="s">
        <v>2570</v>
      </c>
      <c r="B1568">
        <v>17</v>
      </c>
      <c r="C1568">
        <v>7</v>
      </c>
      <c r="D1568">
        <v>2013</v>
      </c>
      <c r="E1568">
        <v>1</v>
      </c>
      <c r="F1568">
        <v>0.3</v>
      </c>
      <c r="G1568" t="s">
        <v>144</v>
      </c>
    </row>
    <row r="1569" spans="1:7" x14ac:dyDescent="0.3">
      <c r="A1569" t="s">
        <v>2572</v>
      </c>
      <c r="B1569">
        <v>12</v>
      </c>
      <c r="C1569">
        <v>8</v>
      </c>
      <c r="D1569">
        <v>2013</v>
      </c>
      <c r="E1569">
        <v>1</v>
      </c>
      <c r="F1569">
        <v>1</v>
      </c>
      <c r="G1569" t="s">
        <v>144</v>
      </c>
    </row>
    <row r="1570" spans="1:7" x14ac:dyDescent="0.3">
      <c r="A1570" t="s">
        <v>2574</v>
      </c>
      <c r="B1570">
        <v>10</v>
      </c>
      <c r="C1570">
        <v>8</v>
      </c>
      <c r="D1570">
        <v>2013</v>
      </c>
      <c r="E1570">
        <v>1</v>
      </c>
      <c r="F1570">
        <v>0.1</v>
      </c>
      <c r="G1570" t="s">
        <v>135</v>
      </c>
    </row>
    <row r="1571" spans="1:7" x14ac:dyDescent="0.3">
      <c r="A1571" t="s">
        <v>2576</v>
      </c>
      <c r="B1571">
        <v>23</v>
      </c>
      <c r="C1571">
        <v>8</v>
      </c>
      <c r="D1571">
        <v>2013</v>
      </c>
      <c r="E1571">
        <v>1</v>
      </c>
      <c r="F1571">
        <v>0.1</v>
      </c>
      <c r="G1571" t="s">
        <v>135</v>
      </c>
    </row>
    <row r="1572" spans="1:7" x14ac:dyDescent="0.3">
      <c r="A1572" t="s">
        <v>2578</v>
      </c>
      <c r="B1572">
        <v>30</v>
      </c>
      <c r="C1572">
        <v>8</v>
      </c>
      <c r="D1572">
        <v>2013</v>
      </c>
      <c r="E1572">
        <v>1</v>
      </c>
      <c r="F1572">
        <v>0.1</v>
      </c>
      <c r="G1572" t="s">
        <v>135</v>
      </c>
    </row>
    <row r="1573" spans="1:7" x14ac:dyDescent="0.3">
      <c r="A1573" t="s">
        <v>2580</v>
      </c>
      <c r="B1573">
        <v>5</v>
      </c>
      <c r="C1573">
        <v>9</v>
      </c>
      <c r="D1573">
        <v>2013</v>
      </c>
      <c r="E1573">
        <v>1</v>
      </c>
      <c r="F1573">
        <v>0.7</v>
      </c>
      <c r="G1573" t="s">
        <v>144</v>
      </c>
    </row>
    <row r="1574" spans="1:7" x14ac:dyDescent="0.3">
      <c r="A1574" t="s">
        <v>2582</v>
      </c>
      <c r="B1574">
        <v>5</v>
      </c>
      <c r="C1574">
        <v>9</v>
      </c>
      <c r="D1574">
        <v>2013</v>
      </c>
      <c r="E1574">
        <v>1</v>
      </c>
      <c r="F1574">
        <v>0.1</v>
      </c>
      <c r="G1574" t="s">
        <v>135</v>
      </c>
    </row>
    <row r="1575" spans="1:7" x14ac:dyDescent="0.3">
      <c r="A1575" t="s">
        <v>1088</v>
      </c>
      <c r="B1575">
        <v>27</v>
      </c>
      <c r="C1575">
        <v>7</v>
      </c>
      <c r="D1575">
        <v>2013</v>
      </c>
      <c r="E1575">
        <v>3</v>
      </c>
      <c r="F1575">
        <v>0.1</v>
      </c>
      <c r="G1575" t="s">
        <v>135</v>
      </c>
    </row>
    <row r="1576" spans="1:7" x14ac:dyDescent="0.3">
      <c r="A1576" t="s">
        <v>2227</v>
      </c>
      <c r="B1576">
        <v>10</v>
      </c>
      <c r="C1576">
        <v>8</v>
      </c>
      <c r="D1576">
        <v>2013</v>
      </c>
      <c r="E1576">
        <v>1</v>
      </c>
      <c r="F1576">
        <v>0.5</v>
      </c>
      <c r="G1576" t="s">
        <v>144</v>
      </c>
    </row>
    <row r="1577" spans="1:7" x14ac:dyDescent="0.3">
      <c r="A1577" t="s">
        <v>367</v>
      </c>
      <c r="B1577">
        <v>13</v>
      </c>
      <c r="C1577">
        <v>8</v>
      </c>
      <c r="D1577">
        <v>2013</v>
      </c>
      <c r="E1577">
        <v>1</v>
      </c>
      <c r="F1577">
        <v>0.1</v>
      </c>
      <c r="G1577" t="s">
        <v>135</v>
      </c>
    </row>
    <row r="1578" spans="1:7" x14ac:dyDescent="0.3">
      <c r="A1578" t="s">
        <v>2348</v>
      </c>
      <c r="B1578">
        <v>22</v>
      </c>
      <c r="C1578">
        <v>8</v>
      </c>
      <c r="D1578">
        <v>2013</v>
      </c>
      <c r="E1578">
        <v>1</v>
      </c>
      <c r="F1578">
        <v>0.3</v>
      </c>
      <c r="G1578" t="s">
        <v>144</v>
      </c>
    </row>
    <row r="1579" spans="1:7" x14ac:dyDescent="0.3">
      <c r="A1579" t="s">
        <v>2588</v>
      </c>
      <c r="B1579">
        <v>29</v>
      </c>
      <c r="C1579">
        <v>8</v>
      </c>
      <c r="D1579">
        <v>2013</v>
      </c>
      <c r="E1579">
        <v>1</v>
      </c>
      <c r="F1579">
        <v>0.1</v>
      </c>
      <c r="G1579" t="s">
        <v>135</v>
      </c>
    </row>
    <row r="1580" spans="1:7" x14ac:dyDescent="0.3">
      <c r="A1580" t="s">
        <v>2203</v>
      </c>
      <c r="B1580">
        <v>16</v>
      </c>
      <c r="C1580">
        <v>7</v>
      </c>
      <c r="D1580">
        <v>2013</v>
      </c>
      <c r="E1580">
        <v>1</v>
      </c>
      <c r="F1580">
        <v>0.05</v>
      </c>
      <c r="G1580" t="s">
        <v>135</v>
      </c>
    </row>
    <row r="1581" spans="1:7" x14ac:dyDescent="0.3">
      <c r="A1581" t="s">
        <v>2591</v>
      </c>
      <c r="B1581">
        <v>12</v>
      </c>
      <c r="C1581">
        <v>8</v>
      </c>
      <c r="D1581">
        <v>2013</v>
      </c>
      <c r="E1581">
        <v>1</v>
      </c>
      <c r="F1581">
        <v>1</v>
      </c>
      <c r="G1581" t="s">
        <v>144</v>
      </c>
    </row>
    <row r="1582" spans="1:7" x14ac:dyDescent="0.3">
      <c r="A1582" t="s">
        <v>2593</v>
      </c>
      <c r="B1582">
        <v>16</v>
      </c>
      <c r="C1582">
        <v>8</v>
      </c>
      <c r="D1582">
        <v>2013</v>
      </c>
      <c r="E1582">
        <v>1</v>
      </c>
      <c r="F1582">
        <v>0.3</v>
      </c>
      <c r="G1582" t="s">
        <v>144</v>
      </c>
    </row>
    <row r="1583" spans="1:7" x14ac:dyDescent="0.3">
      <c r="A1583" t="s">
        <v>2595</v>
      </c>
      <c r="B1583">
        <v>10</v>
      </c>
      <c r="C1583">
        <v>9</v>
      </c>
      <c r="D1583">
        <v>2013</v>
      </c>
      <c r="E1583">
        <v>1</v>
      </c>
      <c r="F1583">
        <v>0.1</v>
      </c>
      <c r="G1583" t="s">
        <v>135</v>
      </c>
    </row>
    <row r="1584" spans="1:7" x14ac:dyDescent="0.3">
      <c r="A1584" t="s">
        <v>2597</v>
      </c>
      <c r="B1584">
        <v>1</v>
      </c>
      <c r="C1584">
        <v>8</v>
      </c>
      <c r="D1584">
        <v>2013</v>
      </c>
      <c r="E1584">
        <v>1</v>
      </c>
      <c r="F1584">
        <v>0.1</v>
      </c>
      <c r="G1584" t="s">
        <v>135</v>
      </c>
    </row>
    <row r="1585" spans="1:7" x14ac:dyDescent="0.3">
      <c r="A1585" t="s">
        <v>2599</v>
      </c>
      <c r="B1585">
        <v>16</v>
      </c>
      <c r="C1585">
        <v>8</v>
      </c>
      <c r="D1585">
        <v>2013</v>
      </c>
      <c r="E1585">
        <v>1</v>
      </c>
      <c r="F1585">
        <v>0.1</v>
      </c>
      <c r="G1585" t="s">
        <v>135</v>
      </c>
    </row>
    <row r="1586" spans="1:7" x14ac:dyDescent="0.3">
      <c r="A1586" t="s">
        <v>2601</v>
      </c>
      <c r="B1586">
        <v>17</v>
      </c>
      <c r="C1586">
        <v>7</v>
      </c>
      <c r="D1586">
        <v>2013</v>
      </c>
      <c r="E1586">
        <v>1</v>
      </c>
      <c r="F1586">
        <v>0.1</v>
      </c>
      <c r="G1586" t="s">
        <v>135</v>
      </c>
    </row>
    <row r="1587" spans="1:7" x14ac:dyDescent="0.3">
      <c r="A1587" t="s">
        <v>2603</v>
      </c>
      <c r="B1587">
        <v>26</v>
      </c>
      <c r="C1587">
        <v>7</v>
      </c>
      <c r="D1587">
        <v>2013</v>
      </c>
      <c r="E1587">
        <v>1</v>
      </c>
      <c r="F1587">
        <v>0.9</v>
      </c>
      <c r="G1587" t="s">
        <v>144</v>
      </c>
    </row>
    <row r="1588" spans="1:7" x14ac:dyDescent="0.3">
      <c r="A1588" t="s">
        <v>2605</v>
      </c>
      <c r="B1588">
        <v>26</v>
      </c>
      <c r="C1588">
        <v>8</v>
      </c>
      <c r="D1588">
        <v>2013</v>
      </c>
      <c r="E1588">
        <v>1</v>
      </c>
      <c r="F1588">
        <v>0.05</v>
      </c>
      <c r="G1588" t="s">
        <v>135</v>
      </c>
    </row>
    <row r="1589" spans="1:7" x14ac:dyDescent="0.3">
      <c r="A1589" t="s">
        <v>2607</v>
      </c>
      <c r="B1589">
        <v>25</v>
      </c>
      <c r="C1589">
        <v>8</v>
      </c>
      <c r="D1589">
        <v>2013</v>
      </c>
      <c r="E1589">
        <v>1</v>
      </c>
      <c r="F1589">
        <v>0.1</v>
      </c>
      <c r="G1589" t="s">
        <v>135</v>
      </c>
    </row>
    <row r="1590" spans="1:7" x14ac:dyDescent="0.3">
      <c r="A1590" t="s">
        <v>2609</v>
      </c>
      <c r="B1590">
        <v>17</v>
      </c>
      <c r="C1590">
        <v>7</v>
      </c>
      <c r="D1590">
        <v>2013</v>
      </c>
      <c r="E1590">
        <v>1</v>
      </c>
      <c r="F1590">
        <v>0.1</v>
      </c>
      <c r="G1590" t="s">
        <v>135</v>
      </c>
    </row>
    <row r="1591" spans="1:7" x14ac:dyDescent="0.3">
      <c r="A1591" t="s">
        <v>2611</v>
      </c>
      <c r="B1591">
        <v>5</v>
      </c>
      <c r="C1591">
        <v>9</v>
      </c>
      <c r="D1591">
        <v>2013</v>
      </c>
      <c r="E1591">
        <v>1</v>
      </c>
      <c r="F1591">
        <v>0.1</v>
      </c>
      <c r="G1591" t="s">
        <v>135</v>
      </c>
    </row>
    <row r="1592" spans="1:7" x14ac:dyDescent="0.3">
      <c r="A1592" t="s">
        <v>2613</v>
      </c>
      <c r="B1592">
        <v>17</v>
      </c>
      <c r="C1592">
        <v>7</v>
      </c>
      <c r="D1592">
        <v>2013</v>
      </c>
      <c r="E1592">
        <v>1</v>
      </c>
      <c r="F1592">
        <v>0.1</v>
      </c>
      <c r="G1592" t="s">
        <v>135</v>
      </c>
    </row>
    <row r="1593" spans="1:7" x14ac:dyDescent="0.3">
      <c r="A1593" t="s">
        <v>2615</v>
      </c>
      <c r="B1593">
        <v>1</v>
      </c>
      <c r="C1593">
        <v>8</v>
      </c>
      <c r="D1593">
        <v>2013</v>
      </c>
      <c r="E1593">
        <v>1</v>
      </c>
      <c r="F1593">
        <v>0.1</v>
      </c>
      <c r="G1593" t="s">
        <v>135</v>
      </c>
    </row>
    <row r="1594" spans="1:7" x14ac:dyDescent="0.3">
      <c r="A1594" t="s">
        <v>2617</v>
      </c>
      <c r="B1594">
        <v>11</v>
      </c>
      <c r="C1594">
        <v>8</v>
      </c>
      <c r="D1594">
        <v>2013</v>
      </c>
      <c r="E1594">
        <v>1</v>
      </c>
      <c r="F1594">
        <v>0.1</v>
      </c>
      <c r="G1594" t="s">
        <v>135</v>
      </c>
    </row>
    <row r="1595" spans="1:7" x14ac:dyDescent="0.3">
      <c r="A1595" t="s">
        <v>2619</v>
      </c>
      <c r="B1595">
        <v>10</v>
      </c>
      <c r="C1595">
        <v>8</v>
      </c>
      <c r="D1595">
        <v>2013</v>
      </c>
      <c r="E1595">
        <v>1</v>
      </c>
      <c r="F1595">
        <v>3.2</v>
      </c>
      <c r="G1595" t="s">
        <v>144</v>
      </c>
    </row>
    <row r="1596" spans="1:7" x14ac:dyDescent="0.3">
      <c r="A1596" t="s">
        <v>2621</v>
      </c>
      <c r="B1596">
        <v>3</v>
      </c>
      <c r="C1596">
        <v>9</v>
      </c>
      <c r="D1596">
        <v>2013</v>
      </c>
      <c r="E1596">
        <v>1</v>
      </c>
      <c r="F1596">
        <v>0.1</v>
      </c>
      <c r="G1596" t="s">
        <v>135</v>
      </c>
    </row>
    <row r="1597" spans="1:7" x14ac:dyDescent="0.3">
      <c r="A1597" t="s">
        <v>2623</v>
      </c>
      <c r="B1597">
        <v>15</v>
      </c>
      <c r="C1597">
        <v>9</v>
      </c>
      <c r="D1597">
        <v>2013</v>
      </c>
      <c r="E1597">
        <v>1</v>
      </c>
      <c r="F1597">
        <v>0.1</v>
      </c>
      <c r="G1597" t="s">
        <v>135</v>
      </c>
    </row>
    <row r="1598" spans="1:7" x14ac:dyDescent="0.3">
      <c r="A1598" t="s">
        <v>2625</v>
      </c>
      <c r="B1598">
        <v>11</v>
      </c>
      <c r="C1598">
        <v>8</v>
      </c>
      <c r="D1598">
        <v>2013</v>
      </c>
      <c r="E1598">
        <v>1</v>
      </c>
      <c r="F1598">
        <v>0.2</v>
      </c>
      <c r="G1598" t="s">
        <v>135</v>
      </c>
    </row>
    <row r="1599" spans="1:7" x14ac:dyDescent="0.3">
      <c r="A1599" t="s">
        <v>2627</v>
      </c>
      <c r="B1599">
        <v>5</v>
      </c>
      <c r="C1599">
        <v>9</v>
      </c>
      <c r="D1599">
        <v>2013</v>
      </c>
      <c r="E1599">
        <v>1</v>
      </c>
      <c r="F1599">
        <v>0.1</v>
      </c>
      <c r="G1599" t="s">
        <v>135</v>
      </c>
    </row>
    <row r="1600" spans="1:7" x14ac:dyDescent="0.3">
      <c r="A1600" t="s">
        <v>2629</v>
      </c>
      <c r="B1600">
        <v>17</v>
      </c>
      <c r="C1600">
        <v>7</v>
      </c>
      <c r="D1600">
        <v>2013</v>
      </c>
      <c r="E1600">
        <v>1</v>
      </c>
      <c r="F1600">
        <v>0.1</v>
      </c>
      <c r="G1600" t="s">
        <v>135</v>
      </c>
    </row>
    <row r="1601" spans="1:7" x14ac:dyDescent="0.3">
      <c r="A1601" t="s">
        <v>390</v>
      </c>
      <c r="B1601">
        <v>1</v>
      </c>
      <c r="C1601">
        <v>8</v>
      </c>
      <c r="D1601">
        <v>2013</v>
      </c>
      <c r="E1601">
        <v>1</v>
      </c>
      <c r="F1601">
        <v>0.1</v>
      </c>
      <c r="G1601" t="s">
        <v>135</v>
      </c>
    </row>
    <row r="1602" spans="1:7" x14ac:dyDescent="0.3">
      <c r="A1602" t="s">
        <v>2632</v>
      </c>
      <c r="B1602">
        <v>30</v>
      </c>
      <c r="C1602">
        <v>8</v>
      </c>
      <c r="D1602">
        <v>2013</v>
      </c>
      <c r="E1602">
        <v>1</v>
      </c>
      <c r="F1602">
        <v>32</v>
      </c>
      <c r="G1602" t="s">
        <v>163</v>
      </c>
    </row>
    <row r="1603" spans="1:7" x14ac:dyDescent="0.3">
      <c r="A1603" t="s">
        <v>2634</v>
      </c>
      <c r="B1603">
        <v>21</v>
      </c>
      <c r="C1603">
        <v>7</v>
      </c>
      <c r="D1603">
        <v>2013</v>
      </c>
      <c r="E1603">
        <v>9</v>
      </c>
      <c r="F1603">
        <v>0.1</v>
      </c>
      <c r="G1603" t="s">
        <v>135</v>
      </c>
    </row>
    <row r="1604" spans="1:7" x14ac:dyDescent="0.3">
      <c r="A1604" t="s">
        <v>2636</v>
      </c>
      <c r="B1604">
        <v>25</v>
      </c>
      <c r="C1604">
        <v>8</v>
      </c>
      <c r="D1604">
        <v>2013</v>
      </c>
      <c r="E1604">
        <v>1</v>
      </c>
      <c r="F1604">
        <v>1</v>
      </c>
      <c r="G1604" t="s">
        <v>144</v>
      </c>
    </row>
    <row r="1605" spans="1:7" x14ac:dyDescent="0.3">
      <c r="A1605" t="s">
        <v>2617</v>
      </c>
      <c r="B1605">
        <v>11</v>
      </c>
      <c r="C1605">
        <v>8</v>
      </c>
      <c r="D1605">
        <v>2013</v>
      </c>
      <c r="E1605">
        <v>1</v>
      </c>
      <c r="F1605">
        <v>0.1</v>
      </c>
      <c r="G1605" t="s">
        <v>135</v>
      </c>
    </row>
    <row r="1607" spans="1:7" x14ac:dyDescent="0.3">
      <c r="A1607">
        <v>1445</v>
      </c>
      <c r="B1607">
        <v>14</v>
      </c>
      <c r="C1607">
        <v>10</v>
      </c>
      <c r="D1607">
        <v>2014</v>
      </c>
      <c r="E1607">
        <v>9</v>
      </c>
      <c r="F1607">
        <v>0.5</v>
      </c>
      <c r="G1607" t="s">
        <v>144</v>
      </c>
    </row>
    <row r="1608" spans="1:7" x14ac:dyDescent="0.3">
      <c r="A1608" t="s">
        <v>2640</v>
      </c>
      <c r="B1608">
        <v>18</v>
      </c>
      <c r="C1608">
        <v>8</v>
      </c>
      <c r="D1608">
        <v>2014</v>
      </c>
      <c r="E1608">
        <v>1</v>
      </c>
      <c r="F1608">
        <v>0.1</v>
      </c>
      <c r="G1608" t="s">
        <v>135</v>
      </c>
    </row>
    <row r="1609" spans="1:7" x14ac:dyDescent="0.3">
      <c r="A1609" t="s">
        <v>2642</v>
      </c>
      <c r="B1609">
        <v>26</v>
      </c>
      <c r="C1609">
        <v>7</v>
      </c>
      <c r="D1609">
        <v>2014</v>
      </c>
      <c r="E1609">
        <v>1</v>
      </c>
      <c r="F1609">
        <v>0.2</v>
      </c>
      <c r="G1609" t="s">
        <v>135</v>
      </c>
    </row>
    <row r="1610" spans="1:7" x14ac:dyDescent="0.3">
      <c r="A1610" t="s">
        <v>2179</v>
      </c>
      <c r="B1610">
        <v>30</v>
      </c>
      <c r="C1610">
        <v>7</v>
      </c>
      <c r="D1610">
        <v>2014</v>
      </c>
      <c r="E1610">
        <v>1</v>
      </c>
      <c r="F1610">
        <v>0.1</v>
      </c>
      <c r="G1610" t="s">
        <v>135</v>
      </c>
    </row>
    <row r="1611" spans="1:7" x14ac:dyDescent="0.3">
      <c r="A1611" t="s">
        <v>2645</v>
      </c>
      <c r="B1611">
        <v>13</v>
      </c>
      <c r="C1611">
        <v>8</v>
      </c>
      <c r="D1611">
        <v>2014</v>
      </c>
      <c r="E1611">
        <v>1</v>
      </c>
      <c r="F1611">
        <v>0.1</v>
      </c>
      <c r="G1611" t="s">
        <v>135</v>
      </c>
    </row>
    <row r="1612" spans="1:7" x14ac:dyDescent="0.3">
      <c r="A1612" t="s">
        <v>2647</v>
      </c>
      <c r="B1612">
        <v>14</v>
      </c>
      <c r="C1612">
        <v>8</v>
      </c>
      <c r="D1612">
        <v>2014</v>
      </c>
      <c r="E1612">
        <v>1</v>
      </c>
      <c r="F1612">
        <v>0.1</v>
      </c>
      <c r="G1612" t="s">
        <v>135</v>
      </c>
    </row>
    <row r="1613" spans="1:7" x14ac:dyDescent="0.3">
      <c r="A1613" t="s">
        <v>2538</v>
      </c>
      <c r="B1613">
        <v>29</v>
      </c>
      <c r="C1613">
        <v>7</v>
      </c>
      <c r="D1613">
        <v>2014</v>
      </c>
      <c r="E1613">
        <v>1</v>
      </c>
      <c r="F1613">
        <v>1115</v>
      </c>
      <c r="G1613" t="s">
        <v>609</v>
      </c>
    </row>
    <row r="1614" spans="1:7" x14ac:dyDescent="0.3">
      <c r="A1614" t="s">
        <v>2227</v>
      </c>
      <c r="B1614">
        <v>5</v>
      </c>
      <c r="C1614">
        <v>8</v>
      </c>
      <c r="D1614">
        <v>2014</v>
      </c>
      <c r="E1614">
        <v>1</v>
      </c>
      <c r="F1614">
        <v>0.1</v>
      </c>
      <c r="G1614" t="s">
        <v>135</v>
      </c>
    </row>
    <row r="1615" spans="1:7" x14ac:dyDescent="0.3">
      <c r="A1615" t="s">
        <v>2651</v>
      </c>
      <c r="B1615">
        <v>14</v>
      </c>
      <c r="C1615">
        <v>8</v>
      </c>
      <c r="D1615">
        <v>2014</v>
      </c>
      <c r="E1615">
        <v>1</v>
      </c>
      <c r="F1615">
        <v>0.2</v>
      </c>
      <c r="G1615" t="s">
        <v>135</v>
      </c>
    </row>
    <row r="1616" spans="1:7" x14ac:dyDescent="0.3">
      <c r="A1616" t="s">
        <v>2578</v>
      </c>
      <c r="B1616">
        <v>5</v>
      </c>
      <c r="C1616">
        <v>8</v>
      </c>
      <c r="D1616">
        <v>2014</v>
      </c>
      <c r="E1616">
        <v>1</v>
      </c>
      <c r="F1616">
        <v>257</v>
      </c>
      <c r="G1616" t="s">
        <v>153</v>
      </c>
    </row>
    <row r="1617" spans="1:7" x14ac:dyDescent="0.3">
      <c r="A1617" t="s">
        <v>2654</v>
      </c>
      <c r="B1617">
        <v>23</v>
      </c>
      <c r="C1617">
        <v>7</v>
      </c>
      <c r="D1617">
        <v>2014</v>
      </c>
      <c r="E1617">
        <v>1</v>
      </c>
      <c r="F1617">
        <v>0.1</v>
      </c>
      <c r="G1617" t="s">
        <v>135</v>
      </c>
    </row>
    <row r="1618" spans="1:7" x14ac:dyDescent="0.3">
      <c r="A1618" t="s">
        <v>2656</v>
      </c>
      <c r="B1618">
        <v>22</v>
      </c>
      <c r="C1618">
        <v>8</v>
      </c>
      <c r="D1618">
        <v>2014</v>
      </c>
      <c r="E1618">
        <v>1</v>
      </c>
      <c r="F1618">
        <v>0.1</v>
      </c>
      <c r="G1618" t="s">
        <v>135</v>
      </c>
    </row>
    <row r="1619" spans="1:7" x14ac:dyDescent="0.3">
      <c r="A1619" t="s">
        <v>2658</v>
      </c>
      <c r="B1619">
        <v>31</v>
      </c>
      <c r="C1619">
        <v>8</v>
      </c>
      <c r="D1619">
        <v>2014</v>
      </c>
      <c r="E1619">
        <v>1</v>
      </c>
      <c r="F1619">
        <v>0.1</v>
      </c>
      <c r="G1619" t="s">
        <v>135</v>
      </c>
    </row>
    <row r="1620" spans="1:7" x14ac:dyDescent="0.3">
      <c r="A1620" t="s">
        <v>2660</v>
      </c>
      <c r="B1620">
        <v>21</v>
      </c>
      <c r="C1620">
        <v>8</v>
      </c>
      <c r="D1620">
        <v>2014</v>
      </c>
      <c r="E1620">
        <v>1</v>
      </c>
      <c r="F1620">
        <v>0.1</v>
      </c>
      <c r="G1620" t="s">
        <v>135</v>
      </c>
    </row>
    <row r="1621" spans="1:7" x14ac:dyDescent="0.3">
      <c r="A1621" t="s">
        <v>2662</v>
      </c>
      <c r="B1621">
        <v>3</v>
      </c>
      <c r="C1621">
        <v>9</v>
      </c>
      <c r="D1621">
        <v>2014</v>
      </c>
      <c r="E1621">
        <v>1</v>
      </c>
      <c r="F1621">
        <v>0.05</v>
      </c>
      <c r="G1621" t="s">
        <v>135</v>
      </c>
    </row>
    <row r="1622" spans="1:7" x14ac:dyDescent="0.3">
      <c r="A1622" t="s">
        <v>2664</v>
      </c>
      <c r="B1622">
        <v>28</v>
      </c>
      <c r="C1622">
        <v>9</v>
      </c>
      <c r="D1622">
        <v>2014</v>
      </c>
      <c r="E1622">
        <v>1</v>
      </c>
      <c r="F1622">
        <v>0.5</v>
      </c>
      <c r="G1622" t="s">
        <v>144</v>
      </c>
    </row>
    <row r="1623" spans="1:7" x14ac:dyDescent="0.3">
      <c r="A1623" t="s">
        <v>2219</v>
      </c>
      <c r="B1623">
        <v>1</v>
      </c>
      <c r="C1623">
        <v>8</v>
      </c>
      <c r="D1623">
        <v>2014</v>
      </c>
      <c r="E1623">
        <v>1</v>
      </c>
      <c r="F1623">
        <v>0.1</v>
      </c>
      <c r="G1623" t="s">
        <v>135</v>
      </c>
    </row>
    <row r="1624" spans="1:7" x14ac:dyDescent="0.3">
      <c r="A1624" t="s">
        <v>2667</v>
      </c>
      <c r="B1624">
        <v>14</v>
      </c>
      <c r="C1624">
        <v>7</v>
      </c>
      <c r="D1624">
        <v>2014</v>
      </c>
      <c r="E1624">
        <v>1</v>
      </c>
      <c r="F1624">
        <v>0.2</v>
      </c>
      <c r="G1624" t="s">
        <v>135</v>
      </c>
    </row>
    <row r="1625" spans="1:7" x14ac:dyDescent="0.3">
      <c r="A1625" t="s">
        <v>2669</v>
      </c>
      <c r="B1625">
        <v>23</v>
      </c>
      <c r="C1625">
        <v>7</v>
      </c>
      <c r="D1625">
        <v>2014</v>
      </c>
      <c r="E1625">
        <v>1</v>
      </c>
      <c r="F1625">
        <v>0.1</v>
      </c>
      <c r="G1625" t="s">
        <v>135</v>
      </c>
    </row>
    <row r="1626" spans="1:7" x14ac:dyDescent="0.3">
      <c r="A1626" t="s">
        <v>2671</v>
      </c>
      <c r="B1626">
        <v>4</v>
      </c>
      <c r="C1626">
        <v>8</v>
      </c>
      <c r="D1626">
        <v>2014</v>
      </c>
      <c r="E1626">
        <v>4</v>
      </c>
      <c r="F1626">
        <v>0.1</v>
      </c>
      <c r="G1626" t="s">
        <v>135</v>
      </c>
    </row>
    <row r="1627" spans="1:7" x14ac:dyDescent="0.3">
      <c r="A1627" t="s">
        <v>2673</v>
      </c>
      <c r="B1627">
        <v>23</v>
      </c>
      <c r="C1627">
        <v>7</v>
      </c>
      <c r="D1627">
        <v>2014</v>
      </c>
      <c r="E1627">
        <v>1</v>
      </c>
      <c r="F1627">
        <v>0.1</v>
      </c>
      <c r="G1627" t="s">
        <v>135</v>
      </c>
    </row>
    <row r="1628" spans="1:7" x14ac:dyDescent="0.3">
      <c r="A1628" t="s">
        <v>2675</v>
      </c>
      <c r="B1628">
        <v>23</v>
      </c>
      <c r="C1628">
        <v>7</v>
      </c>
      <c r="D1628">
        <v>2014</v>
      </c>
      <c r="E1628">
        <v>1</v>
      </c>
      <c r="F1628">
        <v>0.1</v>
      </c>
      <c r="G1628" t="s">
        <v>135</v>
      </c>
    </row>
    <row r="1629" spans="1:7" x14ac:dyDescent="0.3">
      <c r="A1629" t="s">
        <v>2677</v>
      </c>
      <c r="B1629">
        <v>13</v>
      </c>
      <c r="C1629">
        <v>7</v>
      </c>
      <c r="D1629">
        <v>2014</v>
      </c>
      <c r="E1629">
        <v>9</v>
      </c>
      <c r="F1629">
        <v>0.6</v>
      </c>
      <c r="G1629" t="s">
        <v>144</v>
      </c>
    </row>
    <row r="1630" spans="1:7" x14ac:dyDescent="0.3">
      <c r="A1630" t="s">
        <v>2679</v>
      </c>
      <c r="B1630">
        <v>4</v>
      </c>
      <c r="C1630">
        <v>8</v>
      </c>
      <c r="D1630">
        <v>2014</v>
      </c>
      <c r="E1630">
        <v>1</v>
      </c>
      <c r="F1630">
        <v>0.1</v>
      </c>
      <c r="G1630" t="s">
        <v>135</v>
      </c>
    </row>
    <row r="1631" spans="1:7" x14ac:dyDescent="0.3">
      <c r="A1631" t="s">
        <v>2681</v>
      </c>
      <c r="B1631">
        <v>31</v>
      </c>
      <c r="C1631">
        <v>7</v>
      </c>
      <c r="D1631">
        <v>2014</v>
      </c>
      <c r="E1631">
        <v>1</v>
      </c>
      <c r="F1631">
        <v>0.1</v>
      </c>
      <c r="G1631" t="s">
        <v>135</v>
      </c>
    </row>
    <row r="1632" spans="1:7" x14ac:dyDescent="0.3">
      <c r="A1632" t="s">
        <v>2683</v>
      </c>
      <c r="B1632">
        <v>7</v>
      </c>
      <c r="C1632">
        <v>9</v>
      </c>
      <c r="D1632">
        <v>2014</v>
      </c>
      <c r="E1632">
        <v>9</v>
      </c>
      <c r="F1632">
        <v>0.1</v>
      </c>
      <c r="G1632" t="s">
        <v>135</v>
      </c>
    </row>
    <row r="1633" spans="1:7" x14ac:dyDescent="0.3">
      <c r="A1633" t="s">
        <v>2685</v>
      </c>
      <c r="B1633">
        <v>4</v>
      </c>
      <c r="C1633">
        <v>8</v>
      </c>
      <c r="D1633">
        <v>2014</v>
      </c>
      <c r="E1633">
        <v>1</v>
      </c>
      <c r="F1633">
        <v>0.1</v>
      </c>
      <c r="G1633" t="s">
        <v>135</v>
      </c>
    </row>
    <row r="1634" spans="1:7" x14ac:dyDescent="0.3">
      <c r="A1634" t="s">
        <v>2687</v>
      </c>
      <c r="B1634">
        <v>6</v>
      </c>
      <c r="C1634">
        <v>8</v>
      </c>
      <c r="D1634">
        <v>2014</v>
      </c>
      <c r="E1634">
        <v>1</v>
      </c>
      <c r="F1634">
        <v>0.12</v>
      </c>
      <c r="G1634" t="s">
        <v>135</v>
      </c>
    </row>
    <row r="1635" spans="1:7" x14ac:dyDescent="0.3">
      <c r="A1635" t="s">
        <v>2689</v>
      </c>
      <c r="B1635">
        <v>29</v>
      </c>
      <c r="C1635">
        <v>7</v>
      </c>
      <c r="D1635">
        <v>2014</v>
      </c>
      <c r="E1635">
        <v>1</v>
      </c>
      <c r="F1635">
        <v>0.75</v>
      </c>
      <c r="G1635" t="s">
        <v>144</v>
      </c>
    </row>
    <row r="1636" spans="1:7" x14ac:dyDescent="0.3">
      <c r="A1636" t="s">
        <v>2691</v>
      </c>
      <c r="B1636">
        <v>3</v>
      </c>
      <c r="C1636">
        <v>8</v>
      </c>
      <c r="D1636">
        <v>2014</v>
      </c>
      <c r="E1636">
        <v>1</v>
      </c>
      <c r="F1636">
        <v>0.1</v>
      </c>
      <c r="G1636" t="s">
        <v>135</v>
      </c>
    </row>
    <row r="1637" spans="1:7" x14ac:dyDescent="0.3">
      <c r="A1637" t="s">
        <v>2531</v>
      </c>
      <c r="B1637">
        <v>4</v>
      </c>
      <c r="C1637">
        <v>9</v>
      </c>
      <c r="D1637">
        <v>2014</v>
      </c>
      <c r="E1637">
        <v>4</v>
      </c>
      <c r="F1637">
        <v>0.1</v>
      </c>
      <c r="G1637" t="s">
        <v>135</v>
      </c>
    </row>
    <row r="1638" spans="1:7" x14ac:dyDescent="0.3">
      <c r="A1638" t="s">
        <v>2694</v>
      </c>
      <c r="B1638">
        <v>11</v>
      </c>
      <c r="C1638">
        <v>8</v>
      </c>
      <c r="D1638">
        <v>2014</v>
      </c>
      <c r="E1638">
        <v>1</v>
      </c>
      <c r="F1638">
        <v>0.1</v>
      </c>
      <c r="G1638" t="s">
        <v>135</v>
      </c>
    </row>
    <row r="1639" spans="1:7" x14ac:dyDescent="0.3">
      <c r="A1639" t="s">
        <v>2696</v>
      </c>
      <c r="B1639">
        <v>26</v>
      </c>
      <c r="C1639">
        <v>9</v>
      </c>
      <c r="D1639">
        <v>2014</v>
      </c>
      <c r="E1639">
        <v>1</v>
      </c>
      <c r="F1639">
        <v>0.25</v>
      </c>
      <c r="G1639" t="s">
        <v>135</v>
      </c>
    </row>
    <row r="1640" spans="1:7" x14ac:dyDescent="0.3">
      <c r="A1640" t="s">
        <v>2698</v>
      </c>
      <c r="B1640">
        <v>15</v>
      </c>
      <c r="C1640">
        <v>8</v>
      </c>
      <c r="D1640">
        <v>2014</v>
      </c>
      <c r="E1640">
        <v>1</v>
      </c>
      <c r="F1640">
        <v>0.1</v>
      </c>
      <c r="G1640" t="s">
        <v>135</v>
      </c>
    </row>
    <row r="1641" spans="1:7" x14ac:dyDescent="0.3">
      <c r="A1641" t="s">
        <v>2700</v>
      </c>
      <c r="B1641">
        <v>30</v>
      </c>
      <c r="C1641">
        <v>8</v>
      </c>
      <c r="D1641">
        <v>2014</v>
      </c>
      <c r="E1641">
        <v>1</v>
      </c>
      <c r="F1641">
        <v>0.1</v>
      </c>
      <c r="G1641" t="s">
        <v>135</v>
      </c>
    </row>
    <row r="1642" spans="1:7" x14ac:dyDescent="0.3">
      <c r="A1642" t="s">
        <v>2702</v>
      </c>
      <c r="B1642">
        <v>13</v>
      </c>
      <c r="C1642">
        <v>6</v>
      </c>
      <c r="D1642">
        <v>2014</v>
      </c>
      <c r="E1642">
        <v>2</v>
      </c>
      <c r="F1642">
        <v>0.1</v>
      </c>
      <c r="G1642" t="s">
        <v>135</v>
      </c>
    </row>
    <row r="1643" spans="1:7" x14ac:dyDescent="0.3">
      <c r="A1643" t="s">
        <v>2704</v>
      </c>
      <c r="B1643">
        <v>14</v>
      </c>
      <c r="C1643">
        <v>8</v>
      </c>
      <c r="D1643">
        <v>2014</v>
      </c>
      <c r="E1643">
        <v>1</v>
      </c>
      <c r="F1643">
        <v>0.1</v>
      </c>
      <c r="G1643" t="s">
        <v>135</v>
      </c>
    </row>
    <row r="1644" spans="1:7" x14ac:dyDescent="0.3">
      <c r="A1644" t="s">
        <v>1405</v>
      </c>
      <c r="B1644">
        <v>15</v>
      </c>
      <c r="C1644">
        <v>8</v>
      </c>
      <c r="D1644">
        <v>2014</v>
      </c>
      <c r="E1644">
        <v>1</v>
      </c>
      <c r="F1644">
        <v>0.1</v>
      </c>
      <c r="G1644" t="s">
        <v>135</v>
      </c>
    </row>
    <row r="1645" spans="1:7" x14ac:dyDescent="0.3">
      <c r="A1645" t="s">
        <v>2707</v>
      </c>
      <c r="B1645">
        <v>15</v>
      </c>
      <c r="C1645">
        <v>6</v>
      </c>
      <c r="D1645">
        <v>2014</v>
      </c>
      <c r="E1645">
        <v>9</v>
      </c>
      <c r="F1645">
        <v>0.1</v>
      </c>
      <c r="G1645" t="s">
        <v>135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20"/>
  <sheetViews>
    <sheetView workbookViewId="0">
      <selection activeCell="J8" sqref="J8"/>
    </sheetView>
  </sheetViews>
  <sheetFormatPr defaultRowHeight="14.4" x14ac:dyDescent="0.3"/>
  <sheetData>
    <row r="2" spans="2:8" x14ac:dyDescent="0.3">
      <c r="B2" t="s">
        <v>11</v>
      </c>
      <c r="C2">
        <v>4</v>
      </c>
      <c r="D2">
        <v>6</v>
      </c>
      <c r="E2">
        <v>1986</v>
      </c>
      <c r="F2">
        <v>5</v>
      </c>
      <c r="G2">
        <v>2</v>
      </c>
      <c r="H2" t="s">
        <v>144</v>
      </c>
    </row>
    <row r="3" spans="2:8" x14ac:dyDescent="0.3">
      <c r="B3" t="s">
        <v>11</v>
      </c>
      <c r="C3">
        <v>5</v>
      </c>
      <c r="D3">
        <v>6</v>
      </c>
      <c r="E3">
        <v>1986</v>
      </c>
      <c r="F3">
        <v>1</v>
      </c>
      <c r="G3">
        <v>0.1</v>
      </c>
      <c r="H3" t="s">
        <v>135</v>
      </c>
    </row>
    <row r="4" spans="2:8" x14ac:dyDescent="0.3">
      <c r="B4" t="s">
        <v>296</v>
      </c>
      <c r="C4">
        <v>28</v>
      </c>
      <c r="D4">
        <v>6</v>
      </c>
      <c r="E4">
        <v>1986</v>
      </c>
      <c r="F4">
        <v>1</v>
      </c>
      <c r="G4">
        <v>0.1</v>
      </c>
      <c r="H4" t="s">
        <v>135</v>
      </c>
    </row>
    <row r="5" spans="2:8" x14ac:dyDescent="0.3">
      <c r="B5" t="s">
        <v>11</v>
      </c>
      <c r="C5">
        <v>17</v>
      </c>
      <c r="D5">
        <v>6</v>
      </c>
      <c r="E5">
        <v>1986</v>
      </c>
      <c r="F5">
        <v>2</v>
      </c>
      <c r="G5">
        <v>0.1</v>
      </c>
      <c r="H5" t="s">
        <v>135</v>
      </c>
    </row>
    <row r="6" spans="2:8" x14ac:dyDescent="0.3">
      <c r="B6" t="s">
        <v>11</v>
      </c>
      <c r="C6">
        <v>18</v>
      </c>
      <c r="D6">
        <v>6</v>
      </c>
      <c r="E6">
        <v>1986</v>
      </c>
      <c r="F6">
        <v>5</v>
      </c>
      <c r="G6">
        <v>0.5</v>
      </c>
      <c r="H6" t="s">
        <v>144</v>
      </c>
    </row>
    <row r="7" spans="2:8" x14ac:dyDescent="0.3">
      <c r="B7" t="s">
        <v>11</v>
      </c>
      <c r="C7">
        <v>28</v>
      </c>
      <c r="D7">
        <v>7</v>
      </c>
      <c r="E7">
        <v>1986</v>
      </c>
      <c r="F7">
        <v>3</v>
      </c>
      <c r="G7">
        <v>0.1</v>
      </c>
      <c r="H7" t="s">
        <v>135</v>
      </c>
    </row>
    <row r="8" spans="2:8" x14ac:dyDescent="0.3">
      <c r="B8" t="s">
        <v>11</v>
      </c>
      <c r="C8">
        <v>29</v>
      </c>
      <c r="D8">
        <v>7</v>
      </c>
      <c r="E8">
        <v>1986</v>
      </c>
      <c r="F8">
        <v>4</v>
      </c>
      <c r="G8">
        <v>0.2</v>
      </c>
      <c r="H8" t="s">
        <v>135</v>
      </c>
    </row>
    <row r="9" spans="2:8" x14ac:dyDescent="0.3">
      <c r="B9" t="s">
        <v>11</v>
      </c>
      <c r="C9">
        <v>19</v>
      </c>
      <c r="D9">
        <v>7</v>
      </c>
      <c r="E9">
        <v>1986</v>
      </c>
      <c r="F9">
        <v>2</v>
      </c>
      <c r="G9">
        <v>0.1</v>
      </c>
      <c r="H9" t="s">
        <v>135</v>
      </c>
    </row>
    <row r="10" spans="2:8" x14ac:dyDescent="0.3">
      <c r="B10" t="s">
        <v>11</v>
      </c>
      <c r="C10">
        <v>1</v>
      </c>
      <c r="D10">
        <v>7</v>
      </c>
      <c r="E10">
        <v>1986</v>
      </c>
      <c r="F10">
        <v>1</v>
      </c>
      <c r="G10">
        <v>50</v>
      </c>
      <c r="H10" t="s">
        <v>163</v>
      </c>
    </row>
    <row r="11" spans="2:8" x14ac:dyDescent="0.3">
      <c r="B11" t="s">
        <v>257</v>
      </c>
      <c r="C11">
        <v>28</v>
      </c>
      <c r="D11">
        <v>7</v>
      </c>
      <c r="E11">
        <v>1986</v>
      </c>
      <c r="F11">
        <v>4</v>
      </c>
      <c r="G11">
        <v>2</v>
      </c>
      <c r="H11" t="s">
        <v>144</v>
      </c>
    </row>
    <row r="12" spans="2:8" x14ac:dyDescent="0.3">
      <c r="B12" t="s">
        <v>11</v>
      </c>
      <c r="C12">
        <v>11</v>
      </c>
      <c r="D12">
        <v>8</v>
      </c>
      <c r="E12">
        <v>1986</v>
      </c>
      <c r="F12">
        <v>1</v>
      </c>
      <c r="G12">
        <v>3</v>
      </c>
      <c r="H12" t="s">
        <v>144</v>
      </c>
    </row>
    <row r="13" spans="2:8" x14ac:dyDescent="0.3">
      <c r="B13" t="s">
        <v>11</v>
      </c>
      <c r="C13">
        <v>15</v>
      </c>
      <c r="D13">
        <v>8</v>
      </c>
      <c r="E13">
        <v>1986</v>
      </c>
      <c r="F13">
        <v>1</v>
      </c>
      <c r="G13">
        <v>0.3</v>
      </c>
      <c r="H13" t="s">
        <v>144</v>
      </c>
    </row>
    <row r="14" spans="2:8" x14ac:dyDescent="0.3">
      <c r="B14" t="s">
        <v>11</v>
      </c>
      <c r="C14">
        <v>11</v>
      </c>
      <c r="D14">
        <v>8</v>
      </c>
      <c r="E14">
        <v>1986</v>
      </c>
      <c r="F14">
        <v>1</v>
      </c>
      <c r="G14">
        <v>5</v>
      </c>
      <c r="H14" t="s">
        <v>144</v>
      </c>
    </row>
    <row r="15" spans="2:8" x14ac:dyDescent="0.3">
      <c r="B15" t="s">
        <v>11</v>
      </c>
      <c r="C15">
        <v>25</v>
      </c>
      <c r="D15">
        <v>8</v>
      </c>
      <c r="E15">
        <v>1986</v>
      </c>
      <c r="F15">
        <v>1</v>
      </c>
      <c r="G15">
        <v>0.1</v>
      </c>
      <c r="H15" t="s">
        <v>135</v>
      </c>
    </row>
    <row r="16" spans="2:8" x14ac:dyDescent="0.3">
      <c r="B16" t="s">
        <v>11</v>
      </c>
      <c r="C16">
        <v>11</v>
      </c>
      <c r="D16">
        <v>8</v>
      </c>
      <c r="E16">
        <v>1986</v>
      </c>
      <c r="F16">
        <v>1</v>
      </c>
      <c r="G16">
        <v>3</v>
      </c>
      <c r="H16" t="s">
        <v>144</v>
      </c>
    </row>
    <row r="17" spans="2:8" x14ac:dyDescent="0.3">
      <c r="B17" t="s">
        <v>11</v>
      </c>
      <c r="C17">
        <v>23</v>
      </c>
      <c r="D17">
        <v>8</v>
      </c>
      <c r="E17">
        <v>1986</v>
      </c>
      <c r="F17">
        <v>1</v>
      </c>
      <c r="G17">
        <v>0.2</v>
      </c>
      <c r="H17" t="s">
        <v>135</v>
      </c>
    </row>
    <row r="18" spans="2:8" x14ac:dyDescent="0.3">
      <c r="B18" t="s">
        <v>11</v>
      </c>
      <c r="C18">
        <v>31</v>
      </c>
      <c r="D18">
        <v>8</v>
      </c>
      <c r="E18">
        <v>1986</v>
      </c>
      <c r="F18">
        <v>2</v>
      </c>
      <c r="G18">
        <v>0.1</v>
      </c>
      <c r="H18" t="s">
        <v>135</v>
      </c>
    </row>
    <row r="19" spans="2:8" x14ac:dyDescent="0.3">
      <c r="B19" t="s">
        <v>11</v>
      </c>
      <c r="C19">
        <v>28</v>
      </c>
      <c r="D19">
        <v>8</v>
      </c>
      <c r="E19">
        <v>1986</v>
      </c>
      <c r="F19">
        <v>1</v>
      </c>
      <c r="G19">
        <v>0.2</v>
      </c>
      <c r="H19" t="s">
        <v>135</v>
      </c>
    </row>
    <row r="20" spans="2:8" x14ac:dyDescent="0.3">
      <c r="B20" t="s">
        <v>11</v>
      </c>
      <c r="C20">
        <v>15</v>
      </c>
      <c r="D20">
        <v>8</v>
      </c>
      <c r="E20">
        <v>1986</v>
      </c>
      <c r="F20">
        <v>1</v>
      </c>
      <c r="G20">
        <v>0.2</v>
      </c>
      <c r="H20" t="s">
        <v>135</v>
      </c>
    </row>
    <row r="21" spans="2:8" x14ac:dyDescent="0.3">
      <c r="B21" t="s">
        <v>11</v>
      </c>
      <c r="C21">
        <v>11</v>
      </c>
      <c r="D21">
        <v>8</v>
      </c>
      <c r="E21">
        <v>1986</v>
      </c>
      <c r="F21">
        <v>1</v>
      </c>
      <c r="G21">
        <v>0.2</v>
      </c>
      <c r="H21" t="s">
        <v>135</v>
      </c>
    </row>
    <row r="22" spans="2:8" x14ac:dyDescent="0.3">
      <c r="B22" t="s">
        <v>215</v>
      </c>
      <c r="C22">
        <v>11</v>
      </c>
      <c r="D22">
        <v>8</v>
      </c>
      <c r="E22">
        <v>1986</v>
      </c>
      <c r="F22">
        <v>1</v>
      </c>
      <c r="G22">
        <v>210</v>
      </c>
      <c r="H22" t="s">
        <v>153</v>
      </c>
    </row>
    <row r="23" spans="2:8" x14ac:dyDescent="0.3">
      <c r="B23" t="s">
        <v>217</v>
      </c>
      <c r="C23">
        <v>22</v>
      </c>
      <c r="D23">
        <v>8</v>
      </c>
      <c r="E23">
        <v>1986</v>
      </c>
      <c r="F23">
        <v>1</v>
      </c>
      <c r="G23">
        <v>0.1</v>
      </c>
      <c r="H23" t="s">
        <v>135</v>
      </c>
    </row>
    <row r="24" spans="2:8" x14ac:dyDescent="0.3">
      <c r="B24" t="s">
        <v>11</v>
      </c>
      <c r="C24">
        <v>11</v>
      </c>
      <c r="D24">
        <v>8</v>
      </c>
      <c r="E24">
        <v>1986</v>
      </c>
      <c r="F24">
        <v>1</v>
      </c>
      <c r="G24">
        <v>2</v>
      </c>
      <c r="H24" t="s">
        <v>144</v>
      </c>
    </row>
    <row r="25" spans="2:8" x14ac:dyDescent="0.3">
      <c r="B25" t="s">
        <v>11</v>
      </c>
      <c r="C25">
        <v>11</v>
      </c>
      <c r="D25">
        <v>8</v>
      </c>
      <c r="E25">
        <v>1986</v>
      </c>
      <c r="F25">
        <v>1</v>
      </c>
      <c r="G25">
        <v>0.2</v>
      </c>
      <c r="H25" t="s">
        <v>135</v>
      </c>
    </row>
    <row r="26" spans="2:8" x14ac:dyDescent="0.3">
      <c r="B26" t="s">
        <v>11</v>
      </c>
      <c r="C26">
        <v>11</v>
      </c>
      <c r="D26">
        <v>8</v>
      </c>
      <c r="E26">
        <v>1986</v>
      </c>
      <c r="F26">
        <v>1</v>
      </c>
      <c r="G26">
        <v>0.5</v>
      </c>
      <c r="H26" t="s">
        <v>144</v>
      </c>
    </row>
    <row r="27" spans="2:8" x14ac:dyDescent="0.3">
      <c r="B27" t="s">
        <v>11</v>
      </c>
      <c r="C27">
        <v>3</v>
      </c>
      <c r="D27">
        <v>8</v>
      </c>
      <c r="E27">
        <v>1986</v>
      </c>
      <c r="F27">
        <v>1</v>
      </c>
      <c r="G27">
        <v>30</v>
      </c>
      <c r="H27" t="s">
        <v>163</v>
      </c>
    </row>
    <row r="28" spans="2:8" x14ac:dyDescent="0.3">
      <c r="B28" t="s">
        <v>11</v>
      </c>
      <c r="C28">
        <v>6</v>
      </c>
      <c r="D28">
        <v>8</v>
      </c>
      <c r="E28">
        <v>1986</v>
      </c>
      <c r="F28">
        <v>5</v>
      </c>
      <c r="G28">
        <v>0.1</v>
      </c>
      <c r="H28" t="s">
        <v>135</v>
      </c>
    </row>
    <row r="29" spans="2:8" x14ac:dyDescent="0.3">
      <c r="B29" t="s">
        <v>11</v>
      </c>
      <c r="C29">
        <v>24</v>
      </c>
      <c r="D29">
        <v>8</v>
      </c>
      <c r="E29">
        <v>1986</v>
      </c>
      <c r="F29">
        <v>1</v>
      </c>
      <c r="G29">
        <v>0.3</v>
      </c>
      <c r="H29" t="s">
        <v>144</v>
      </c>
    </row>
    <row r="30" spans="2:8" x14ac:dyDescent="0.3">
      <c r="B30" t="s">
        <v>11</v>
      </c>
      <c r="C30">
        <v>11</v>
      </c>
      <c r="D30">
        <v>8</v>
      </c>
      <c r="E30">
        <v>1986</v>
      </c>
      <c r="F30">
        <v>1</v>
      </c>
      <c r="G30">
        <v>0.2</v>
      </c>
      <c r="H30" t="s">
        <v>135</v>
      </c>
    </row>
    <row r="31" spans="2:8" x14ac:dyDescent="0.3">
      <c r="B31" t="s">
        <v>11</v>
      </c>
      <c r="C31">
        <v>11</v>
      </c>
      <c r="D31">
        <v>8</v>
      </c>
      <c r="E31">
        <v>1986</v>
      </c>
      <c r="F31">
        <v>1</v>
      </c>
      <c r="G31">
        <v>0.1</v>
      </c>
      <c r="H31" t="s">
        <v>135</v>
      </c>
    </row>
    <row r="32" spans="2:8" x14ac:dyDescent="0.3">
      <c r="B32" t="s">
        <v>234</v>
      </c>
      <c r="C32">
        <v>11</v>
      </c>
      <c r="D32">
        <v>8</v>
      </c>
      <c r="E32">
        <v>1986</v>
      </c>
      <c r="F32">
        <v>1</v>
      </c>
      <c r="G32">
        <v>14</v>
      </c>
      <c r="H32" t="s">
        <v>163</v>
      </c>
    </row>
    <row r="33" spans="2:8" x14ac:dyDescent="0.3">
      <c r="B33" t="s">
        <v>236</v>
      </c>
      <c r="C33">
        <v>11</v>
      </c>
      <c r="D33">
        <v>8</v>
      </c>
      <c r="E33">
        <v>1986</v>
      </c>
      <c r="F33">
        <v>1</v>
      </c>
      <c r="G33">
        <v>0.1</v>
      </c>
      <c r="H33" t="s">
        <v>135</v>
      </c>
    </row>
    <row r="34" spans="2:8" x14ac:dyDescent="0.3">
      <c r="B34" t="s">
        <v>238</v>
      </c>
      <c r="C34">
        <v>22</v>
      </c>
      <c r="D34">
        <v>8</v>
      </c>
      <c r="E34">
        <v>1986</v>
      </c>
      <c r="F34">
        <v>1</v>
      </c>
      <c r="G34">
        <v>0.1</v>
      </c>
      <c r="H34" t="s">
        <v>135</v>
      </c>
    </row>
    <row r="35" spans="2:8" x14ac:dyDescent="0.3">
      <c r="B35" t="s">
        <v>240</v>
      </c>
      <c r="C35">
        <v>22</v>
      </c>
      <c r="D35">
        <v>8</v>
      </c>
      <c r="E35">
        <v>1986</v>
      </c>
      <c r="F35">
        <v>1</v>
      </c>
      <c r="G35">
        <v>0.1</v>
      </c>
      <c r="H35" t="s">
        <v>135</v>
      </c>
    </row>
    <row r="36" spans="2:8" x14ac:dyDescent="0.3">
      <c r="B36" t="s">
        <v>242</v>
      </c>
      <c r="C36">
        <v>22</v>
      </c>
      <c r="D36">
        <v>8</v>
      </c>
      <c r="E36">
        <v>1986</v>
      </c>
      <c r="F36">
        <v>1</v>
      </c>
      <c r="G36">
        <v>0.1</v>
      </c>
      <c r="H36" t="s">
        <v>135</v>
      </c>
    </row>
    <row r="37" spans="2:8" x14ac:dyDescent="0.3">
      <c r="B37" t="s">
        <v>244</v>
      </c>
      <c r="C37">
        <v>30</v>
      </c>
      <c r="D37">
        <v>8</v>
      </c>
      <c r="E37">
        <v>1986</v>
      </c>
      <c r="F37">
        <v>1</v>
      </c>
      <c r="G37">
        <v>0.2</v>
      </c>
      <c r="H37" t="s">
        <v>135</v>
      </c>
    </row>
    <row r="38" spans="2:8" x14ac:dyDescent="0.3">
      <c r="B38" t="s">
        <v>246</v>
      </c>
      <c r="C38">
        <v>3</v>
      </c>
      <c r="D38">
        <v>8</v>
      </c>
      <c r="E38">
        <v>1986</v>
      </c>
      <c r="F38">
        <v>1</v>
      </c>
      <c r="G38">
        <v>6411</v>
      </c>
      <c r="H38" t="s">
        <v>247</v>
      </c>
    </row>
    <row r="39" spans="2:8" x14ac:dyDescent="0.3">
      <c r="B39" t="s">
        <v>11</v>
      </c>
      <c r="C39">
        <v>11</v>
      </c>
      <c r="D39">
        <v>8</v>
      </c>
      <c r="E39">
        <v>1986</v>
      </c>
      <c r="F39">
        <v>1</v>
      </c>
      <c r="G39">
        <v>0.1</v>
      </c>
      <c r="H39" t="s">
        <v>135</v>
      </c>
    </row>
    <row r="40" spans="2:8" x14ac:dyDescent="0.3">
      <c r="B40" t="s">
        <v>11</v>
      </c>
      <c r="C40">
        <v>11</v>
      </c>
      <c r="D40">
        <v>8</v>
      </c>
      <c r="E40">
        <v>1986</v>
      </c>
      <c r="F40">
        <v>1</v>
      </c>
      <c r="G40">
        <v>0.5</v>
      </c>
      <c r="H40" t="s">
        <v>144</v>
      </c>
    </row>
    <row r="41" spans="2:8" x14ac:dyDescent="0.3">
      <c r="B41" t="s">
        <v>11</v>
      </c>
      <c r="C41">
        <v>24</v>
      </c>
      <c r="D41">
        <v>8</v>
      </c>
      <c r="E41">
        <v>1986</v>
      </c>
      <c r="F41">
        <v>1</v>
      </c>
      <c r="G41">
        <v>0.3</v>
      </c>
      <c r="H41" t="s">
        <v>144</v>
      </c>
    </row>
    <row r="42" spans="2:8" x14ac:dyDescent="0.3">
      <c r="B42" t="s">
        <v>11</v>
      </c>
      <c r="C42">
        <v>10</v>
      </c>
      <c r="D42">
        <v>8</v>
      </c>
      <c r="E42">
        <v>1986</v>
      </c>
      <c r="F42">
        <v>1</v>
      </c>
      <c r="G42">
        <v>1</v>
      </c>
      <c r="H42" t="s">
        <v>144</v>
      </c>
    </row>
    <row r="43" spans="2:8" x14ac:dyDescent="0.3">
      <c r="B43" t="s">
        <v>11</v>
      </c>
      <c r="C43">
        <v>13</v>
      </c>
      <c r="D43">
        <v>8</v>
      </c>
      <c r="E43">
        <v>1986</v>
      </c>
      <c r="F43">
        <v>1</v>
      </c>
      <c r="G43">
        <v>0.1</v>
      </c>
      <c r="H43" t="s">
        <v>135</v>
      </c>
    </row>
    <row r="44" spans="2:8" x14ac:dyDescent="0.3">
      <c r="B44" t="s">
        <v>11</v>
      </c>
      <c r="C44">
        <v>11</v>
      </c>
      <c r="D44">
        <v>8</v>
      </c>
      <c r="E44">
        <v>1986</v>
      </c>
      <c r="F44">
        <v>1</v>
      </c>
      <c r="G44">
        <v>5</v>
      </c>
      <c r="H44" t="s">
        <v>144</v>
      </c>
    </row>
    <row r="45" spans="2:8" x14ac:dyDescent="0.3">
      <c r="B45" t="s">
        <v>11</v>
      </c>
      <c r="C45">
        <v>12</v>
      </c>
      <c r="D45">
        <v>8</v>
      </c>
      <c r="E45">
        <v>1986</v>
      </c>
      <c r="F45">
        <v>1</v>
      </c>
      <c r="G45">
        <v>0.2</v>
      </c>
      <c r="H45" t="s">
        <v>135</v>
      </c>
    </row>
    <row r="46" spans="2:8" x14ac:dyDescent="0.3">
      <c r="B46" t="s">
        <v>11</v>
      </c>
      <c r="C46">
        <v>11</v>
      </c>
      <c r="D46">
        <v>8</v>
      </c>
      <c r="E46">
        <v>1986</v>
      </c>
      <c r="F46">
        <v>1</v>
      </c>
      <c r="G46">
        <v>4</v>
      </c>
      <c r="H46" t="s">
        <v>144</v>
      </c>
    </row>
    <row r="47" spans="2:8" x14ac:dyDescent="0.3">
      <c r="B47" t="s">
        <v>11</v>
      </c>
      <c r="C47">
        <v>5</v>
      </c>
      <c r="D47">
        <v>8</v>
      </c>
      <c r="E47">
        <v>1986</v>
      </c>
      <c r="F47">
        <v>5</v>
      </c>
      <c r="G47">
        <v>1</v>
      </c>
      <c r="H47" t="s">
        <v>144</v>
      </c>
    </row>
    <row r="48" spans="2:8" x14ac:dyDescent="0.3">
      <c r="B48" t="s">
        <v>11</v>
      </c>
      <c r="C48">
        <v>11</v>
      </c>
      <c r="D48">
        <v>8</v>
      </c>
      <c r="E48">
        <v>1986</v>
      </c>
      <c r="F48">
        <v>1</v>
      </c>
      <c r="G48">
        <v>8</v>
      </c>
      <c r="H48" t="s">
        <v>144</v>
      </c>
    </row>
    <row r="49" spans="2:8" x14ac:dyDescent="0.3">
      <c r="B49" t="s">
        <v>11</v>
      </c>
      <c r="C49">
        <v>2</v>
      </c>
      <c r="D49">
        <v>8</v>
      </c>
      <c r="E49">
        <v>1986</v>
      </c>
      <c r="F49">
        <v>1</v>
      </c>
      <c r="G49">
        <v>158</v>
      </c>
      <c r="H49" t="s">
        <v>153</v>
      </c>
    </row>
    <row r="50" spans="2:8" x14ac:dyDescent="0.3">
      <c r="B50" t="s">
        <v>11</v>
      </c>
      <c r="C50">
        <v>16</v>
      </c>
      <c r="D50">
        <v>8</v>
      </c>
      <c r="E50">
        <v>1986</v>
      </c>
      <c r="F50">
        <v>1</v>
      </c>
      <c r="G50">
        <v>0.2</v>
      </c>
      <c r="H50" t="s">
        <v>135</v>
      </c>
    </row>
    <row r="51" spans="2:8" x14ac:dyDescent="0.3">
      <c r="B51" t="s">
        <v>11</v>
      </c>
      <c r="C51">
        <v>29</v>
      </c>
      <c r="D51">
        <v>8</v>
      </c>
      <c r="E51">
        <v>1986</v>
      </c>
      <c r="F51">
        <v>1</v>
      </c>
      <c r="G51">
        <v>0.1</v>
      </c>
      <c r="H51" t="s">
        <v>135</v>
      </c>
    </row>
    <row r="52" spans="2:8" x14ac:dyDescent="0.3">
      <c r="B52" t="s">
        <v>11</v>
      </c>
      <c r="C52">
        <v>13</v>
      </c>
      <c r="D52">
        <v>8</v>
      </c>
      <c r="E52">
        <v>1986</v>
      </c>
      <c r="F52">
        <v>1</v>
      </c>
      <c r="G52">
        <v>0.5</v>
      </c>
      <c r="H52" t="s">
        <v>144</v>
      </c>
    </row>
    <row r="53" spans="2:8" x14ac:dyDescent="0.3">
      <c r="B53" t="s">
        <v>11</v>
      </c>
      <c r="C53">
        <v>12</v>
      </c>
      <c r="D53">
        <v>8</v>
      </c>
      <c r="E53">
        <v>1986</v>
      </c>
      <c r="F53">
        <v>1</v>
      </c>
      <c r="G53">
        <v>0.5</v>
      </c>
      <c r="H53" t="s">
        <v>144</v>
      </c>
    </row>
    <row r="54" spans="2:8" x14ac:dyDescent="0.3">
      <c r="B54" t="s">
        <v>11</v>
      </c>
      <c r="C54">
        <v>11</v>
      </c>
      <c r="D54">
        <v>8</v>
      </c>
      <c r="E54">
        <v>1986</v>
      </c>
      <c r="F54">
        <v>1</v>
      </c>
      <c r="G54">
        <v>75</v>
      </c>
      <c r="H54" t="s">
        <v>163</v>
      </c>
    </row>
    <row r="55" spans="2:8" x14ac:dyDescent="0.3">
      <c r="B55" t="s">
        <v>11</v>
      </c>
      <c r="C55">
        <v>10</v>
      </c>
      <c r="D55">
        <v>8</v>
      </c>
      <c r="E55">
        <v>1986</v>
      </c>
      <c r="F55">
        <v>1</v>
      </c>
      <c r="G55">
        <v>250</v>
      </c>
      <c r="H55" t="s">
        <v>153</v>
      </c>
    </row>
    <row r="56" spans="2:8" x14ac:dyDescent="0.3">
      <c r="B56" t="s">
        <v>11</v>
      </c>
      <c r="C56">
        <v>14</v>
      </c>
      <c r="D56">
        <v>8</v>
      </c>
      <c r="E56">
        <v>1986</v>
      </c>
      <c r="F56">
        <v>1</v>
      </c>
      <c r="G56">
        <v>160</v>
      </c>
      <c r="H56" t="s">
        <v>153</v>
      </c>
    </row>
    <row r="57" spans="2:8" x14ac:dyDescent="0.3">
      <c r="B57" t="s">
        <v>274</v>
      </c>
      <c r="C57">
        <v>26</v>
      </c>
      <c r="D57">
        <v>8</v>
      </c>
      <c r="E57">
        <v>1986</v>
      </c>
      <c r="F57">
        <v>2</v>
      </c>
      <c r="G57">
        <v>0.1</v>
      </c>
      <c r="H57" t="s">
        <v>135</v>
      </c>
    </row>
    <row r="58" spans="2:8" x14ac:dyDescent="0.3">
      <c r="B58" t="s">
        <v>11</v>
      </c>
      <c r="C58">
        <v>2</v>
      </c>
      <c r="D58">
        <v>8</v>
      </c>
      <c r="E58">
        <v>1986</v>
      </c>
      <c r="F58">
        <v>1</v>
      </c>
      <c r="G58">
        <v>0.1</v>
      </c>
      <c r="H58" t="s">
        <v>135</v>
      </c>
    </row>
    <row r="59" spans="2:8" x14ac:dyDescent="0.3">
      <c r="B59" t="s">
        <v>11</v>
      </c>
      <c r="C59">
        <v>14</v>
      </c>
      <c r="D59">
        <v>8</v>
      </c>
      <c r="E59">
        <v>1986</v>
      </c>
      <c r="F59">
        <v>1</v>
      </c>
      <c r="G59">
        <v>0.1</v>
      </c>
      <c r="H59" t="s">
        <v>135</v>
      </c>
    </row>
    <row r="60" spans="2:8" x14ac:dyDescent="0.3">
      <c r="B60" t="s">
        <v>11</v>
      </c>
      <c r="C60">
        <v>11</v>
      </c>
      <c r="D60">
        <v>8</v>
      </c>
      <c r="E60">
        <v>1986</v>
      </c>
      <c r="F60">
        <v>1</v>
      </c>
      <c r="G60">
        <v>3</v>
      </c>
      <c r="H60" t="s">
        <v>144</v>
      </c>
    </row>
    <row r="61" spans="2:8" x14ac:dyDescent="0.3">
      <c r="B61" t="s">
        <v>11</v>
      </c>
      <c r="C61">
        <v>29</v>
      </c>
      <c r="D61">
        <v>8</v>
      </c>
      <c r="E61">
        <v>1986</v>
      </c>
      <c r="F61">
        <v>1</v>
      </c>
      <c r="G61">
        <v>0.1</v>
      </c>
      <c r="H61" t="s">
        <v>135</v>
      </c>
    </row>
    <row r="62" spans="2:8" x14ac:dyDescent="0.3">
      <c r="B62" t="s">
        <v>11</v>
      </c>
      <c r="C62">
        <v>2</v>
      </c>
      <c r="D62">
        <v>8</v>
      </c>
      <c r="E62">
        <v>1986</v>
      </c>
      <c r="F62">
        <v>1</v>
      </c>
      <c r="G62">
        <v>28</v>
      </c>
      <c r="H62" t="s">
        <v>163</v>
      </c>
    </row>
    <row r="63" spans="2:8" x14ac:dyDescent="0.3">
      <c r="B63" t="s">
        <v>11</v>
      </c>
      <c r="C63">
        <v>20</v>
      </c>
      <c r="D63">
        <v>8</v>
      </c>
      <c r="E63">
        <v>1986</v>
      </c>
      <c r="F63">
        <v>2</v>
      </c>
      <c r="G63">
        <v>0.2</v>
      </c>
      <c r="H63" t="s">
        <v>135</v>
      </c>
    </row>
    <row r="64" spans="2:8" x14ac:dyDescent="0.3">
      <c r="B64" t="s">
        <v>11</v>
      </c>
      <c r="C64">
        <v>20</v>
      </c>
      <c r="D64">
        <v>8</v>
      </c>
      <c r="E64">
        <v>1986</v>
      </c>
      <c r="F64">
        <v>1</v>
      </c>
      <c r="G64">
        <v>2</v>
      </c>
      <c r="H64" t="s">
        <v>144</v>
      </c>
    </row>
    <row r="65" spans="2:8" x14ac:dyDescent="0.3">
      <c r="B65" t="s">
        <v>290</v>
      </c>
      <c r="C65">
        <v>11</v>
      </c>
      <c r="D65">
        <v>8</v>
      </c>
      <c r="E65">
        <v>1986</v>
      </c>
      <c r="F65">
        <v>1</v>
      </c>
      <c r="G65">
        <v>0.1</v>
      </c>
      <c r="H65" t="s">
        <v>135</v>
      </c>
    </row>
    <row r="66" spans="2:8" x14ac:dyDescent="0.3">
      <c r="B66" t="s">
        <v>292</v>
      </c>
      <c r="C66">
        <v>11</v>
      </c>
      <c r="D66">
        <v>8</v>
      </c>
      <c r="E66">
        <v>1986</v>
      </c>
      <c r="F66">
        <v>1</v>
      </c>
      <c r="G66">
        <v>0.1</v>
      </c>
      <c r="H66" t="s">
        <v>135</v>
      </c>
    </row>
    <row r="67" spans="2:8" x14ac:dyDescent="0.3">
      <c r="B67" t="s">
        <v>298</v>
      </c>
      <c r="C67">
        <v>9</v>
      </c>
      <c r="D67">
        <v>8</v>
      </c>
      <c r="E67">
        <v>1986</v>
      </c>
      <c r="F67">
        <v>4</v>
      </c>
      <c r="G67">
        <v>0.1</v>
      </c>
      <c r="H67" t="s">
        <v>135</v>
      </c>
    </row>
    <row r="68" spans="2:8" x14ac:dyDescent="0.3">
      <c r="B68" t="s">
        <v>11</v>
      </c>
      <c r="C68">
        <v>11</v>
      </c>
      <c r="D68">
        <v>8</v>
      </c>
      <c r="E68">
        <v>1986</v>
      </c>
      <c r="F68">
        <v>1</v>
      </c>
      <c r="G68">
        <v>1</v>
      </c>
      <c r="H68" t="s">
        <v>144</v>
      </c>
    </row>
    <row r="69" spans="2:8" x14ac:dyDescent="0.3">
      <c r="B69" t="s">
        <v>11</v>
      </c>
      <c r="C69">
        <v>13</v>
      </c>
      <c r="D69">
        <v>8</v>
      </c>
      <c r="E69">
        <v>1986</v>
      </c>
      <c r="F69">
        <v>1</v>
      </c>
      <c r="G69">
        <v>0.2</v>
      </c>
      <c r="H69" t="s">
        <v>135</v>
      </c>
    </row>
    <row r="70" spans="2:8" x14ac:dyDescent="0.3">
      <c r="B70" t="s">
        <v>11</v>
      </c>
      <c r="C70">
        <v>14</v>
      </c>
      <c r="D70">
        <v>8</v>
      </c>
      <c r="E70">
        <v>1986</v>
      </c>
      <c r="F70">
        <v>1</v>
      </c>
      <c r="G70">
        <v>0.1</v>
      </c>
      <c r="H70" t="s">
        <v>135</v>
      </c>
    </row>
    <row r="71" spans="2:8" x14ac:dyDescent="0.3">
      <c r="B71" t="s">
        <v>11</v>
      </c>
      <c r="C71">
        <v>11</v>
      </c>
      <c r="D71">
        <v>8</v>
      </c>
      <c r="E71">
        <v>1986</v>
      </c>
      <c r="F71">
        <v>1</v>
      </c>
      <c r="G71">
        <v>2</v>
      </c>
      <c r="H71" t="s">
        <v>144</v>
      </c>
    </row>
    <row r="72" spans="2:8" x14ac:dyDescent="0.3">
      <c r="B72" t="s">
        <v>11</v>
      </c>
      <c r="C72">
        <v>20</v>
      </c>
      <c r="D72">
        <v>8</v>
      </c>
      <c r="E72">
        <v>1986</v>
      </c>
      <c r="F72">
        <v>1</v>
      </c>
      <c r="G72">
        <v>10</v>
      </c>
      <c r="H72" t="s">
        <v>163</v>
      </c>
    </row>
    <row r="73" spans="2:8" x14ac:dyDescent="0.3">
      <c r="B73" t="s">
        <v>11</v>
      </c>
      <c r="C73">
        <v>12</v>
      </c>
      <c r="D73">
        <v>8</v>
      </c>
      <c r="E73">
        <v>1986</v>
      </c>
      <c r="F73">
        <v>1</v>
      </c>
      <c r="G73">
        <v>0.2</v>
      </c>
      <c r="H73" t="s">
        <v>135</v>
      </c>
    </row>
    <row r="74" spans="2:8" x14ac:dyDescent="0.3">
      <c r="B74" t="s">
        <v>11</v>
      </c>
      <c r="C74">
        <v>14</v>
      </c>
      <c r="D74">
        <v>8</v>
      </c>
      <c r="E74">
        <v>1986</v>
      </c>
      <c r="F74">
        <v>1</v>
      </c>
      <c r="G74">
        <v>2</v>
      </c>
      <c r="H74" t="s">
        <v>144</v>
      </c>
    </row>
    <row r="75" spans="2:8" x14ac:dyDescent="0.3">
      <c r="B75" t="s">
        <v>11</v>
      </c>
      <c r="C75">
        <v>11</v>
      </c>
      <c r="D75">
        <v>8</v>
      </c>
      <c r="E75">
        <v>1986</v>
      </c>
      <c r="F75">
        <v>1</v>
      </c>
      <c r="G75">
        <v>35</v>
      </c>
      <c r="H75" t="s">
        <v>163</v>
      </c>
    </row>
    <row r="76" spans="2:8" x14ac:dyDescent="0.3">
      <c r="B76" t="s">
        <v>315</v>
      </c>
      <c r="C76">
        <v>11</v>
      </c>
      <c r="D76">
        <v>8</v>
      </c>
      <c r="E76">
        <v>1986</v>
      </c>
      <c r="F76">
        <v>1</v>
      </c>
      <c r="G76">
        <v>0.1</v>
      </c>
      <c r="H76" t="s">
        <v>135</v>
      </c>
    </row>
    <row r="77" spans="2:8" x14ac:dyDescent="0.3">
      <c r="B77" t="s">
        <v>317</v>
      </c>
      <c r="C77">
        <v>1</v>
      </c>
      <c r="D77">
        <v>8</v>
      </c>
      <c r="E77">
        <v>1986</v>
      </c>
      <c r="F77">
        <v>4</v>
      </c>
      <c r="G77">
        <v>0.1</v>
      </c>
      <c r="H77" t="s">
        <v>135</v>
      </c>
    </row>
    <row r="78" spans="2:8" x14ac:dyDescent="0.3">
      <c r="B78" t="s">
        <v>319</v>
      </c>
      <c r="C78">
        <v>8</v>
      </c>
      <c r="D78">
        <v>8</v>
      </c>
      <c r="E78">
        <v>1986</v>
      </c>
      <c r="F78">
        <v>2</v>
      </c>
      <c r="G78">
        <v>0.2</v>
      </c>
      <c r="H78" t="s">
        <v>135</v>
      </c>
    </row>
    <row r="79" spans="2:8" x14ac:dyDescent="0.3">
      <c r="B79" t="s">
        <v>321</v>
      </c>
      <c r="C79">
        <v>26</v>
      </c>
      <c r="D79">
        <v>8</v>
      </c>
      <c r="E79">
        <v>1986</v>
      </c>
      <c r="F79">
        <v>1</v>
      </c>
      <c r="G79">
        <v>0.1</v>
      </c>
      <c r="H79" t="s">
        <v>135</v>
      </c>
    </row>
    <row r="80" spans="2:8" x14ac:dyDescent="0.3">
      <c r="B80" t="s">
        <v>11</v>
      </c>
      <c r="C80">
        <v>12</v>
      </c>
      <c r="D80">
        <v>8</v>
      </c>
      <c r="E80">
        <v>1986</v>
      </c>
      <c r="F80">
        <v>1</v>
      </c>
      <c r="G80">
        <v>1</v>
      </c>
      <c r="H80" t="s">
        <v>144</v>
      </c>
    </row>
    <row r="81" spans="2:8" x14ac:dyDescent="0.3">
      <c r="B81" t="s">
        <v>11</v>
      </c>
      <c r="C81">
        <v>11</v>
      </c>
      <c r="D81">
        <v>8</v>
      </c>
      <c r="E81">
        <v>1986</v>
      </c>
      <c r="F81">
        <v>1</v>
      </c>
      <c r="G81">
        <v>30</v>
      </c>
      <c r="H81" t="s">
        <v>163</v>
      </c>
    </row>
    <row r="82" spans="2:8" x14ac:dyDescent="0.3">
      <c r="B82" t="s">
        <v>11</v>
      </c>
      <c r="C82">
        <v>11</v>
      </c>
      <c r="D82">
        <v>8</v>
      </c>
      <c r="E82">
        <v>1986</v>
      </c>
      <c r="F82">
        <v>1</v>
      </c>
      <c r="G82">
        <v>1</v>
      </c>
      <c r="H82" t="s">
        <v>144</v>
      </c>
    </row>
    <row r="83" spans="2:8" x14ac:dyDescent="0.3">
      <c r="B83" t="s">
        <v>11</v>
      </c>
      <c r="C83">
        <v>11</v>
      </c>
      <c r="D83">
        <v>8</v>
      </c>
      <c r="E83">
        <v>1986</v>
      </c>
      <c r="F83">
        <v>1</v>
      </c>
      <c r="G83">
        <v>319</v>
      </c>
      <c r="H83" t="s">
        <v>186</v>
      </c>
    </row>
    <row r="84" spans="2:8" x14ac:dyDescent="0.3">
      <c r="B84" t="s">
        <v>11</v>
      </c>
      <c r="C84">
        <v>11</v>
      </c>
      <c r="D84">
        <v>8</v>
      </c>
      <c r="E84">
        <v>1986</v>
      </c>
      <c r="F84">
        <v>1</v>
      </c>
      <c r="G84">
        <v>105</v>
      </c>
      <c r="H84" t="s">
        <v>153</v>
      </c>
    </row>
    <row r="85" spans="2:8" x14ac:dyDescent="0.3">
      <c r="B85" t="s">
        <v>11</v>
      </c>
      <c r="C85">
        <v>11</v>
      </c>
      <c r="D85">
        <v>8</v>
      </c>
      <c r="E85">
        <v>1986</v>
      </c>
      <c r="F85">
        <v>1</v>
      </c>
      <c r="G85">
        <v>1</v>
      </c>
      <c r="H85" t="s">
        <v>144</v>
      </c>
    </row>
    <row r="86" spans="2:8" x14ac:dyDescent="0.3">
      <c r="B86" t="s">
        <v>11</v>
      </c>
      <c r="C86">
        <v>11</v>
      </c>
      <c r="D86">
        <v>8</v>
      </c>
      <c r="E86">
        <v>1986</v>
      </c>
      <c r="F86">
        <v>1</v>
      </c>
      <c r="G86">
        <v>2</v>
      </c>
      <c r="H86" t="s">
        <v>144</v>
      </c>
    </row>
    <row r="87" spans="2:8" x14ac:dyDescent="0.3">
      <c r="B87" t="s">
        <v>11</v>
      </c>
      <c r="C87">
        <v>10</v>
      </c>
      <c r="D87">
        <v>8</v>
      </c>
      <c r="E87">
        <v>1986</v>
      </c>
      <c r="F87">
        <v>1</v>
      </c>
      <c r="G87">
        <v>0.2</v>
      </c>
      <c r="H87" t="s">
        <v>135</v>
      </c>
    </row>
    <row r="88" spans="2:8" x14ac:dyDescent="0.3">
      <c r="B88" t="s">
        <v>336</v>
      </c>
      <c r="C88">
        <v>23</v>
      </c>
      <c r="D88">
        <v>8</v>
      </c>
      <c r="E88">
        <v>1986</v>
      </c>
      <c r="F88">
        <v>3</v>
      </c>
      <c r="G88">
        <v>0.1</v>
      </c>
      <c r="H88" t="s">
        <v>135</v>
      </c>
    </row>
    <row r="89" spans="2:8" x14ac:dyDescent="0.3">
      <c r="B89" t="s">
        <v>11</v>
      </c>
      <c r="C89">
        <v>12</v>
      </c>
      <c r="D89">
        <v>8</v>
      </c>
      <c r="E89">
        <v>1986</v>
      </c>
      <c r="F89">
        <v>1</v>
      </c>
      <c r="G89">
        <v>1</v>
      </c>
      <c r="H89" t="s">
        <v>144</v>
      </c>
    </row>
    <row r="90" spans="2:8" x14ac:dyDescent="0.3">
      <c r="B90" t="s">
        <v>11</v>
      </c>
      <c r="C90">
        <v>15</v>
      </c>
      <c r="D90">
        <v>8</v>
      </c>
      <c r="E90">
        <v>1986</v>
      </c>
      <c r="F90">
        <v>1</v>
      </c>
      <c r="G90">
        <v>1</v>
      </c>
      <c r="H90" t="s">
        <v>144</v>
      </c>
    </row>
    <row r="91" spans="2:8" x14ac:dyDescent="0.3">
      <c r="B91" t="s">
        <v>11</v>
      </c>
      <c r="C91">
        <v>13</v>
      </c>
      <c r="D91">
        <v>8</v>
      </c>
      <c r="E91">
        <v>1986</v>
      </c>
      <c r="F91">
        <v>1</v>
      </c>
      <c r="G91">
        <v>1</v>
      </c>
      <c r="H91" t="s">
        <v>144</v>
      </c>
    </row>
    <row r="92" spans="2:8" x14ac:dyDescent="0.3">
      <c r="B92" t="s">
        <v>11</v>
      </c>
      <c r="C92">
        <v>24</v>
      </c>
      <c r="D92">
        <v>8</v>
      </c>
      <c r="E92">
        <v>1986</v>
      </c>
      <c r="F92">
        <v>1</v>
      </c>
      <c r="G92">
        <v>0.1</v>
      </c>
      <c r="H92" t="s">
        <v>135</v>
      </c>
    </row>
    <row r="93" spans="2:8" x14ac:dyDescent="0.3">
      <c r="B93" t="s">
        <v>196</v>
      </c>
      <c r="C93">
        <v>11</v>
      </c>
      <c r="D93">
        <v>9</v>
      </c>
      <c r="E93">
        <v>1986</v>
      </c>
      <c r="F93">
        <v>1</v>
      </c>
      <c r="G93">
        <v>0.2</v>
      </c>
      <c r="H93" t="s">
        <v>135</v>
      </c>
    </row>
    <row r="94" spans="2:8" x14ac:dyDescent="0.3">
      <c r="B94" t="s">
        <v>11</v>
      </c>
      <c r="C94">
        <v>7</v>
      </c>
      <c r="D94">
        <v>9</v>
      </c>
      <c r="E94">
        <v>1986</v>
      </c>
      <c r="F94">
        <v>1</v>
      </c>
      <c r="G94">
        <v>0.1</v>
      </c>
      <c r="H94" t="s">
        <v>135</v>
      </c>
    </row>
    <row r="95" spans="2:8" x14ac:dyDescent="0.3">
      <c r="B95" t="s">
        <v>11</v>
      </c>
      <c r="C95">
        <v>8</v>
      </c>
      <c r="D95">
        <v>9</v>
      </c>
      <c r="E95">
        <v>1986</v>
      </c>
      <c r="F95">
        <v>1</v>
      </c>
      <c r="G95">
        <v>7</v>
      </c>
      <c r="H95" t="s">
        <v>144</v>
      </c>
    </row>
    <row r="96" spans="2:8" x14ac:dyDescent="0.3">
      <c r="B96" t="s">
        <v>11</v>
      </c>
      <c r="C96">
        <v>7</v>
      </c>
      <c r="D96">
        <v>9</v>
      </c>
      <c r="E96">
        <v>1986</v>
      </c>
      <c r="F96">
        <v>1</v>
      </c>
      <c r="G96">
        <v>0.1</v>
      </c>
      <c r="H96" t="s">
        <v>135</v>
      </c>
    </row>
    <row r="97" spans="2:8" x14ac:dyDescent="0.3">
      <c r="B97" t="s">
        <v>11</v>
      </c>
      <c r="C97">
        <v>7</v>
      </c>
      <c r="D97">
        <v>9</v>
      </c>
      <c r="E97">
        <v>1986</v>
      </c>
      <c r="F97">
        <v>1</v>
      </c>
      <c r="G97">
        <v>0.1</v>
      </c>
      <c r="H97" t="s">
        <v>135</v>
      </c>
    </row>
    <row r="98" spans="2:8" x14ac:dyDescent="0.3">
      <c r="B98" t="s">
        <v>219</v>
      </c>
      <c r="C98">
        <v>8</v>
      </c>
      <c r="D98">
        <v>9</v>
      </c>
      <c r="E98">
        <v>1986</v>
      </c>
      <c r="F98">
        <v>1</v>
      </c>
      <c r="G98">
        <v>0.1</v>
      </c>
      <c r="H98" t="s">
        <v>135</v>
      </c>
    </row>
    <row r="99" spans="2:8" x14ac:dyDescent="0.3">
      <c r="B99" t="s">
        <v>11</v>
      </c>
      <c r="C99">
        <v>8</v>
      </c>
      <c r="D99">
        <v>9</v>
      </c>
      <c r="E99">
        <v>1986</v>
      </c>
      <c r="F99">
        <v>1</v>
      </c>
      <c r="G99">
        <v>0.1</v>
      </c>
      <c r="H99" t="s">
        <v>135</v>
      </c>
    </row>
    <row r="100" spans="2:8" x14ac:dyDescent="0.3">
      <c r="B100" t="s">
        <v>11</v>
      </c>
      <c r="C100">
        <v>7</v>
      </c>
      <c r="D100">
        <v>9</v>
      </c>
      <c r="E100">
        <v>1986</v>
      </c>
      <c r="F100">
        <v>1</v>
      </c>
      <c r="G100">
        <v>0.1</v>
      </c>
      <c r="H100" t="s">
        <v>135</v>
      </c>
    </row>
    <row r="101" spans="2:8" x14ac:dyDescent="0.3">
      <c r="B101" t="s">
        <v>232</v>
      </c>
      <c r="C101">
        <v>8</v>
      </c>
      <c r="D101">
        <v>9</v>
      </c>
      <c r="E101">
        <v>1986</v>
      </c>
      <c r="F101">
        <v>1</v>
      </c>
      <c r="G101">
        <v>0.1</v>
      </c>
      <c r="H101" t="s">
        <v>135</v>
      </c>
    </row>
    <row r="102" spans="2:8" x14ac:dyDescent="0.3">
      <c r="B102" t="s">
        <v>11</v>
      </c>
      <c r="C102">
        <v>8</v>
      </c>
      <c r="D102">
        <v>9</v>
      </c>
      <c r="E102">
        <v>1986</v>
      </c>
      <c r="F102">
        <v>1</v>
      </c>
      <c r="G102">
        <v>0.1</v>
      </c>
      <c r="H102" t="s">
        <v>135</v>
      </c>
    </row>
    <row r="103" spans="2:8" x14ac:dyDescent="0.3">
      <c r="B103" t="s">
        <v>11</v>
      </c>
      <c r="C103">
        <v>8</v>
      </c>
      <c r="D103">
        <v>9</v>
      </c>
      <c r="E103">
        <v>1986</v>
      </c>
      <c r="F103">
        <v>1</v>
      </c>
      <c r="G103">
        <v>0.2</v>
      </c>
      <c r="H103" t="s">
        <v>135</v>
      </c>
    </row>
    <row r="104" spans="2:8" x14ac:dyDescent="0.3">
      <c r="B104" t="s">
        <v>11</v>
      </c>
      <c r="C104">
        <v>7</v>
      </c>
      <c r="D104">
        <v>9</v>
      </c>
      <c r="E104">
        <v>1986</v>
      </c>
      <c r="F104">
        <v>1</v>
      </c>
      <c r="G104">
        <v>0.1</v>
      </c>
      <c r="H104" t="s">
        <v>135</v>
      </c>
    </row>
    <row r="105" spans="2:8" x14ac:dyDescent="0.3">
      <c r="B105" t="s">
        <v>276</v>
      </c>
      <c r="C105">
        <v>7</v>
      </c>
      <c r="D105">
        <v>9</v>
      </c>
      <c r="E105">
        <v>1986</v>
      </c>
      <c r="F105">
        <v>1</v>
      </c>
      <c r="G105">
        <v>0.1</v>
      </c>
      <c r="H105" t="s">
        <v>135</v>
      </c>
    </row>
    <row r="106" spans="2:8" x14ac:dyDescent="0.3">
      <c r="B106" t="s">
        <v>11</v>
      </c>
      <c r="C106">
        <v>7</v>
      </c>
      <c r="D106">
        <v>9</v>
      </c>
      <c r="E106">
        <v>1986</v>
      </c>
      <c r="F106">
        <v>1</v>
      </c>
      <c r="G106">
        <v>0.1</v>
      </c>
      <c r="H106" t="s">
        <v>135</v>
      </c>
    </row>
    <row r="107" spans="2:8" x14ac:dyDescent="0.3">
      <c r="B107" t="s">
        <v>11</v>
      </c>
      <c r="C107">
        <v>2</v>
      </c>
      <c r="D107">
        <v>9</v>
      </c>
      <c r="E107">
        <v>1986</v>
      </c>
      <c r="F107">
        <v>1</v>
      </c>
      <c r="G107">
        <v>2</v>
      </c>
      <c r="H107" t="s">
        <v>144</v>
      </c>
    </row>
    <row r="108" spans="2:8" x14ac:dyDescent="0.3">
      <c r="B108" t="s">
        <v>11</v>
      </c>
      <c r="C108">
        <v>7</v>
      </c>
      <c r="D108">
        <v>9</v>
      </c>
      <c r="E108">
        <v>1986</v>
      </c>
      <c r="F108">
        <v>1</v>
      </c>
      <c r="G108">
        <v>0.1</v>
      </c>
      <c r="H108" t="s">
        <v>135</v>
      </c>
    </row>
    <row r="109" spans="2:8" x14ac:dyDescent="0.3">
      <c r="B109" t="s">
        <v>11</v>
      </c>
      <c r="C109">
        <v>8</v>
      </c>
      <c r="D109">
        <v>9</v>
      </c>
      <c r="E109">
        <v>1986</v>
      </c>
      <c r="F109">
        <v>1</v>
      </c>
      <c r="G109">
        <v>0.3</v>
      </c>
      <c r="H109" t="s">
        <v>144</v>
      </c>
    </row>
    <row r="110" spans="2:8" x14ac:dyDescent="0.3">
      <c r="B110" t="s">
        <v>11</v>
      </c>
      <c r="C110">
        <v>8</v>
      </c>
      <c r="D110">
        <v>9</v>
      </c>
      <c r="E110">
        <v>1986</v>
      </c>
      <c r="F110">
        <v>1</v>
      </c>
      <c r="G110">
        <v>0.1</v>
      </c>
      <c r="H110" t="s">
        <v>135</v>
      </c>
    </row>
    <row r="111" spans="2:8" x14ac:dyDescent="0.3">
      <c r="B111" t="s">
        <v>11</v>
      </c>
      <c r="C111">
        <v>9</v>
      </c>
      <c r="D111">
        <v>9</v>
      </c>
      <c r="E111">
        <v>1986</v>
      </c>
      <c r="F111">
        <v>1</v>
      </c>
      <c r="G111">
        <v>0.1</v>
      </c>
      <c r="H111" t="s">
        <v>135</v>
      </c>
    </row>
    <row r="112" spans="2:8" x14ac:dyDescent="0.3">
      <c r="B112" t="s">
        <v>11</v>
      </c>
      <c r="C112">
        <v>8</v>
      </c>
      <c r="D112">
        <v>9</v>
      </c>
      <c r="E112">
        <v>1986</v>
      </c>
      <c r="F112">
        <v>1</v>
      </c>
      <c r="G112">
        <v>0.2</v>
      </c>
      <c r="H112" t="s">
        <v>135</v>
      </c>
    </row>
    <row r="113" spans="2:8" x14ac:dyDescent="0.3">
      <c r="B113" t="s">
        <v>313</v>
      </c>
      <c r="C113">
        <v>8</v>
      </c>
      <c r="D113">
        <v>9</v>
      </c>
      <c r="E113">
        <v>1986</v>
      </c>
      <c r="F113">
        <v>1</v>
      </c>
      <c r="G113">
        <v>0.7</v>
      </c>
      <c r="H113" t="s">
        <v>144</v>
      </c>
    </row>
    <row r="114" spans="2:8" x14ac:dyDescent="0.3">
      <c r="B114" t="s">
        <v>332</v>
      </c>
      <c r="C114">
        <v>8</v>
      </c>
      <c r="D114">
        <v>9</v>
      </c>
      <c r="E114">
        <v>1986</v>
      </c>
      <c r="F114">
        <v>1</v>
      </c>
      <c r="G114">
        <v>0.1</v>
      </c>
      <c r="H114" t="s">
        <v>135</v>
      </c>
    </row>
    <row r="115" spans="2:8" x14ac:dyDescent="0.3">
      <c r="B115" t="s">
        <v>11</v>
      </c>
      <c r="C115">
        <v>8</v>
      </c>
      <c r="D115">
        <v>9</v>
      </c>
      <c r="E115">
        <v>1986</v>
      </c>
      <c r="F115">
        <v>1</v>
      </c>
      <c r="G115">
        <v>0.1</v>
      </c>
      <c r="H115" t="s">
        <v>135</v>
      </c>
    </row>
    <row r="116" spans="2:8" x14ac:dyDescent="0.3">
      <c r="B116" t="s">
        <v>11</v>
      </c>
      <c r="C116">
        <v>6</v>
      </c>
      <c r="D116">
        <v>10</v>
      </c>
      <c r="E116">
        <v>1986</v>
      </c>
      <c r="F116">
        <v>5</v>
      </c>
      <c r="G116">
        <v>0.5</v>
      </c>
      <c r="H116" t="s">
        <v>144</v>
      </c>
    </row>
    <row r="117" spans="2:8" x14ac:dyDescent="0.3">
      <c r="B117" t="s">
        <v>11</v>
      </c>
      <c r="C117">
        <v>14</v>
      </c>
      <c r="D117">
        <v>10</v>
      </c>
      <c r="E117">
        <v>1986</v>
      </c>
      <c r="F117">
        <v>2</v>
      </c>
      <c r="G117">
        <v>2</v>
      </c>
      <c r="H117" t="s">
        <v>144</v>
      </c>
    </row>
    <row r="118" spans="2:8" x14ac:dyDescent="0.3">
      <c r="B118" t="s">
        <v>294</v>
      </c>
      <c r="C118">
        <v>6</v>
      </c>
      <c r="D118">
        <v>10</v>
      </c>
      <c r="E118">
        <v>1986</v>
      </c>
      <c r="F118">
        <v>4</v>
      </c>
      <c r="G118">
        <v>0.1</v>
      </c>
      <c r="H118" t="s">
        <v>135</v>
      </c>
    </row>
    <row r="119" spans="2:8" x14ac:dyDescent="0.3">
      <c r="B119" t="s">
        <v>334</v>
      </c>
      <c r="C119">
        <v>29</v>
      </c>
      <c r="D119">
        <v>10</v>
      </c>
      <c r="E119">
        <v>1986</v>
      </c>
      <c r="F119">
        <v>4</v>
      </c>
      <c r="G119">
        <v>0.5</v>
      </c>
      <c r="H119" t="s">
        <v>144</v>
      </c>
    </row>
    <row r="120" spans="2:8" x14ac:dyDescent="0.3">
      <c r="B120" t="s">
        <v>11</v>
      </c>
      <c r="C120">
        <v>16</v>
      </c>
      <c r="D120">
        <v>10</v>
      </c>
      <c r="E120">
        <v>1986</v>
      </c>
      <c r="F120">
        <v>4</v>
      </c>
      <c r="G120">
        <v>0.5</v>
      </c>
      <c r="H120" t="s">
        <v>144</v>
      </c>
    </row>
  </sheetData>
  <sortState ref="B2:H120">
    <sortCondition ref="D1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63"/>
  <sheetViews>
    <sheetView topLeftCell="A35" workbookViewId="0">
      <selection activeCell="K47" sqref="K47"/>
    </sheetView>
  </sheetViews>
  <sheetFormatPr defaultRowHeight="14.4" x14ac:dyDescent="0.3"/>
  <sheetData>
    <row r="3" spans="2:8" x14ac:dyDescent="0.3">
      <c r="B3" t="s">
        <v>11</v>
      </c>
      <c r="C3">
        <v>30</v>
      </c>
      <c r="D3">
        <v>3</v>
      </c>
      <c r="E3">
        <v>1987</v>
      </c>
      <c r="F3">
        <v>3</v>
      </c>
      <c r="G3">
        <v>5</v>
      </c>
      <c r="H3" t="s">
        <v>144</v>
      </c>
    </row>
    <row r="4" spans="2:8" x14ac:dyDescent="0.3">
      <c r="B4" t="s">
        <v>11</v>
      </c>
      <c r="C4">
        <v>6</v>
      </c>
      <c r="D4">
        <v>4</v>
      </c>
      <c r="E4">
        <v>1987</v>
      </c>
      <c r="F4">
        <v>3</v>
      </c>
      <c r="G4">
        <v>1</v>
      </c>
      <c r="H4" t="s">
        <v>144</v>
      </c>
    </row>
    <row r="5" spans="2:8" x14ac:dyDescent="0.3">
      <c r="B5" t="s">
        <v>412</v>
      </c>
      <c r="C5">
        <v>23</v>
      </c>
      <c r="D5">
        <v>5</v>
      </c>
      <c r="E5">
        <v>1987</v>
      </c>
      <c r="F5">
        <v>1</v>
      </c>
      <c r="G5">
        <v>0.1</v>
      </c>
      <c r="H5" t="s">
        <v>135</v>
      </c>
    </row>
    <row r="6" spans="2:8" x14ac:dyDescent="0.3">
      <c r="B6" t="s">
        <v>361</v>
      </c>
      <c r="C6">
        <v>29</v>
      </c>
      <c r="D6">
        <v>6</v>
      </c>
      <c r="E6">
        <v>1987</v>
      </c>
      <c r="F6">
        <v>1</v>
      </c>
      <c r="G6">
        <v>0.3</v>
      </c>
      <c r="H6" t="s">
        <v>144</v>
      </c>
    </row>
    <row r="7" spans="2:8" x14ac:dyDescent="0.3">
      <c r="B7" t="s">
        <v>11</v>
      </c>
      <c r="C7">
        <v>5</v>
      </c>
      <c r="D7">
        <v>6</v>
      </c>
      <c r="E7">
        <v>1987</v>
      </c>
      <c r="F7">
        <v>1</v>
      </c>
      <c r="G7">
        <v>0.1</v>
      </c>
      <c r="H7" t="s">
        <v>135</v>
      </c>
    </row>
    <row r="8" spans="2:8" x14ac:dyDescent="0.3">
      <c r="B8" t="s">
        <v>11</v>
      </c>
      <c r="C8">
        <v>28</v>
      </c>
      <c r="D8">
        <v>6</v>
      </c>
      <c r="E8">
        <v>1987</v>
      </c>
      <c r="F8">
        <v>1</v>
      </c>
      <c r="G8">
        <v>0.1</v>
      </c>
      <c r="H8" t="s">
        <v>135</v>
      </c>
    </row>
    <row r="9" spans="2:8" x14ac:dyDescent="0.3">
      <c r="B9" t="s">
        <v>317</v>
      </c>
      <c r="C9">
        <v>18</v>
      </c>
      <c r="D9">
        <v>6</v>
      </c>
      <c r="E9">
        <v>1987</v>
      </c>
      <c r="F9">
        <v>1</v>
      </c>
      <c r="G9">
        <v>0.1</v>
      </c>
      <c r="H9" t="s">
        <v>135</v>
      </c>
    </row>
    <row r="10" spans="2:8" x14ac:dyDescent="0.3">
      <c r="B10" t="s">
        <v>11</v>
      </c>
      <c r="C10">
        <v>15</v>
      </c>
      <c r="D10">
        <v>6</v>
      </c>
      <c r="E10">
        <v>1987</v>
      </c>
      <c r="F10">
        <v>1</v>
      </c>
      <c r="G10">
        <v>0.1</v>
      </c>
      <c r="H10" t="s">
        <v>135</v>
      </c>
    </row>
    <row r="11" spans="2:8" x14ac:dyDescent="0.3">
      <c r="B11" t="s">
        <v>11</v>
      </c>
      <c r="C11">
        <v>30</v>
      </c>
      <c r="D11">
        <v>7</v>
      </c>
      <c r="E11">
        <v>1987</v>
      </c>
      <c r="F11">
        <v>1</v>
      </c>
      <c r="G11">
        <v>0.3</v>
      </c>
      <c r="H11" t="s">
        <v>144</v>
      </c>
    </row>
    <row r="12" spans="2:8" x14ac:dyDescent="0.3">
      <c r="B12" t="s">
        <v>172</v>
      </c>
      <c r="C12">
        <v>1</v>
      </c>
      <c r="D12">
        <v>7</v>
      </c>
      <c r="E12">
        <v>1987</v>
      </c>
      <c r="F12">
        <v>1</v>
      </c>
      <c r="G12">
        <v>0.1</v>
      </c>
      <c r="H12" t="s">
        <v>135</v>
      </c>
    </row>
    <row r="13" spans="2:8" x14ac:dyDescent="0.3">
      <c r="B13" t="s">
        <v>397</v>
      </c>
      <c r="C13">
        <v>7</v>
      </c>
      <c r="D13">
        <v>7</v>
      </c>
      <c r="E13">
        <v>1987</v>
      </c>
      <c r="F13">
        <v>3</v>
      </c>
      <c r="G13">
        <v>0.1</v>
      </c>
      <c r="H13" t="s">
        <v>135</v>
      </c>
    </row>
    <row r="14" spans="2:8" x14ac:dyDescent="0.3">
      <c r="B14" t="s">
        <v>11</v>
      </c>
      <c r="C14">
        <v>8</v>
      </c>
      <c r="D14">
        <v>7</v>
      </c>
      <c r="E14">
        <v>1987</v>
      </c>
      <c r="F14">
        <v>4</v>
      </c>
      <c r="G14">
        <v>0.1</v>
      </c>
      <c r="H14" t="s">
        <v>135</v>
      </c>
    </row>
    <row r="15" spans="2:8" x14ac:dyDescent="0.3">
      <c r="B15" t="s">
        <v>11</v>
      </c>
      <c r="C15">
        <v>1</v>
      </c>
      <c r="D15">
        <v>7</v>
      </c>
      <c r="E15">
        <v>1987</v>
      </c>
      <c r="F15">
        <v>1</v>
      </c>
      <c r="G15">
        <v>0.1</v>
      </c>
      <c r="H15" t="s">
        <v>135</v>
      </c>
    </row>
    <row r="16" spans="2:8" x14ac:dyDescent="0.3">
      <c r="B16" t="s">
        <v>11</v>
      </c>
      <c r="C16">
        <v>13</v>
      </c>
      <c r="D16">
        <v>7</v>
      </c>
      <c r="E16">
        <v>1987</v>
      </c>
      <c r="F16">
        <v>6</v>
      </c>
      <c r="G16">
        <v>0.1</v>
      </c>
      <c r="H16" t="s">
        <v>135</v>
      </c>
    </row>
    <row r="17" spans="2:8" x14ac:dyDescent="0.3">
      <c r="B17" t="s">
        <v>416</v>
      </c>
      <c r="C17">
        <v>25</v>
      </c>
      <c r="D17">
        <v>7</v>
      </c>
      <c r="E17">
        <v>1987</v>
      </c>
      <c r="F17">
        <v>1</v>
      </c>
      <c r="G17">
        <v>0.1</v>
      </c>
      <c r="H17" t="s">
        <v>135</v>
      </c>
    </row>
    <row r="18" spans="2:8" x14ac:dyDescent="0.3">
      <c r="B18" t="s">
        <v>11</v>
      </c>
      <c r="C18">
        <v>25</v>
      </c>
      <c r="D18">
        <v>8</v>
      </c>
      <c r="E18">
        <v>1987</v>
      </c>
      <c r="F18">
        <v>1</v>
      </c>
      <c r="G18">
        <v>934</v>
      </c>
      <c r="H18" t="s">
        <v>186</v>
      </c>
    </row>
    <row r="19" spans="2:8" x14ac:dyDescent="0.3">
      <c r="B19" t="s">
        <v>11</v>
      </c>
      <c r="C19">
        <v>23</v>
      </c>
      <c r="D19">
        <v>8</v>
      </c>
      <c r="E19">
        <v>1987</v>
      </c>
      <c r="F19">
        <v>1</v>
      </c>
      <c r="G19">
        <v>0.2</v>
      </c>
      <c r="H19" t="s">
        <v>135</v>
      </c>
    </row>
    <row r="20" spans="2:8" x14ac:dyDescent="0.3">
      <c r="B20" t="s">
        <v>11</v>
      </c>
      <c r="C20">
        <v>23</v>
      </c>
      <c r="D20">
        <v>8</v>
      </c>
      <c r="E20">
        <v>1987</v>
      </c>
      <c r="F20">
        <v>1</v>
      </c>
      <c r="G20">
        <v>0.1</v>
      </c>
      <c r="H20" t="s">
        <v>135</v>
      </c>
    </row>
    <row r="21" spans="2:8" x14ac:dyDescent="0.3">
      <c r="B21" t="s">
        <v>11</v>
      </c>
      <c r="C21">
        <v>22</v>
      </c>
      <c r="D21">
        <v>8</v>
      </c>
      <c r="E21">
        <v>1987</v>
      </c>
      <c r="F21">
        <v>1</v>
      </c>
      <c r="G21">
        <v>0.1</v>
      </c>
      <c r="H21" t="s">
        <v>135</v>
      </c>
    </row>
    <row r="22" spans="2:8" x14ac:dyDescent="0.3">
      <c r="B22" t="s">
        <v>11</v>
      </c>
      <c r="C22">
        <v>23</v>
      </c>
      <c r="D22">
        <v>8</v>
      </c>
      <c r="E22">
        <v>1987</v>
      </c>
      <c r="F22">
        <v>1</v>
      </c>
      <c r="G22">
        <v>0.1</v>
      </c>
      <c r="H22" t="s">
        <v>135</v>
      </c>
    </row>
    <row r="23" spans="2:8" x14ac:dyDescent="0.3">
      <c r="B23" t="s">
        <v>11</v>
      </c>
      <c r="C23">
        <v>23</v>
      </c>
      <c r="D23">
        <v>8</v>
      </c>
      <c r="E23">
        <v>1987</v>
      </c>
      <c r="F23">
        <v>1</v>
      </c>
      <c r="G23">
        <v>0.1</v>
      </c>
      <c r="H23" t="s">
        <v>135</v>
      </c>
    </row>
    <row r="24" spans="2:8" x14ac:dyDescent="0.3">
      <c r="B24" t="s">
        <v>11</v>
      </c>
      <c r="C24">
        <v>23</v>
      </c>
      <c r="D24">
        <v>8</v>
      </c>
      <c r="E24">
        <v>1987</v>
      </c>
      <c r="F24">
        <v>1</v>
      </c>
      <c r="G24">
        <v>234</v>
      </c>
      <c r="H24" t="s">
        <v>153</v>
      </c>
    </row>
    <row r="25" spans="2:8" x14ac:dyDescent="0.3">
      <c r="B25" t="s">
        <v>11</v>
      </c>
      <c r="C25">
        <v>23</v>
      </c>
      <c r="D25">
        <v>8</v>
      </c>
      <c r="E25">
        <v>1987</v>
      </c>
      <c r="F25">
        <v>1</v>
      </c>
      <c r="G25">
        <v>0.1</v>
      </c>
      <c r="H25" t="s">
        <v>135</v>
      </c>
    </row>
    <row r="26" spans="2:8" x14ac:dyDescent="0.3">
      <c r="B26" t="s">
        <v>390</v>
      </c>
      <c r="C26">
        <v>11</v>
      </c>
      <c r="D26">
        <v>8</v>
      </c>
      <c r="E26">
        <v>1987</v>
      </c>
      <c r="F26">
        <v>2</v>
      </c>
      <c r="G26">
        <v>0.5</v>
      </c>
      <c r="H26" t="s">
        <v>144</v>
      </c>
    </row>
    <row r="27" spans="2:8" x14ac:dyDescent="0.3">
      <c r="B27" t="s">
        <v>11</v>
      </c>
      <c r="C27">
        <v>23</v>
      </c>
      <c r="D27">
        <v>8</v>
      </c>
      <c r="E27">
        <v>1987</v>
      </c>
      <c r="F27">
        <v>1</v>
      </c>
      <c r="G27">
        <v>0.1</v>
      </c>
      <c r="H27" t="s">
        <v>135</v>
      </c>
    </row>
    <row r="28" spans="2:8" x14ac:dyDescent="0.3">
      <c r="B28" t="s">
        <v>11</v>
      </c>
      <c r="C28">
        <v>23</v>
      </c>
      <c r="D28">
        <v>8</v>
      </c>
      <c r="E28">
        <v>1987</v>
      </c>
      <c r="F28">
        <v>1</v>
      </c>
      <c r="G28">
        <v>786</v>
      </c>
      <c r="H28" t="s">
        <v>186</v>
      </c>
    </row>
    <row r="29" spans="2:8" x14ac:dyDescent="0.3">
      <c r="B29" t="s">
        <v>11</v>
      </c>
      <c r="C29">
        <v>23</v>
      </c>
      <c r="D29">
        <v>8</v>
      </c>
      <c r="E29">
        <v>1987</v>
      </c>
      <c r="F29">
        <v>1</v>
      </c>
      <c r="G29">
        <v>0.2</v>
      </c>
      <c r="H29" t="s">
        <v>135</v>
      </c>
    </row>
    <row r="30" spans="2:8" x14ac:dyDescent="0.3">
      <c r="B30" t="s">
        <v>399</v>
      </c>
      <c r="C30">
        <v>25</v>
      </c>
      <c r="D30">
        <v>8</v>
      </c>
      <c r="E30">
        <v>1987</v>
      </c>
      <c r="F30">
        <v>2</v>
      </c>
      <c r="G30">
        <v>0.1</v>
      </c>
      <c r="H30" t="s">
        <v>135</v>
      </c>
    </row>
    <row r="31" spans="2:8" x14ac:dyDescent="0.3">
      <c r="B31" t="s">
        <v>219</v>
      </c>
      <c r="C31">
        <v>1</v>
      </c>
      <c r="D31">
        <v>8</v>
      </c>
      <c r="E31">
        <v>1987</v>
      </c>
      <c r="F31">
        <v>1</v>
      </c>
      <c r="G31">
        <v>0.1</v>
      </c>
      <c r="H31" t="s">
        <v>135</v>
      </c>
    </row>
    <row r="32" spans="2:8" x14ac:dyDescent="0.3">
      <c r="B32" t="s">
        <v>11</v>
      </c>
      <c r="C32">
        <v>23</v>
      </c>
      <c r="D32">
        <v>8</v>
      </c>
      <c r="E32">
        <v>1987</v>
      </c>
      <c r="F32">
        <v>1</v>
      </c>
      <c r="G32">
        <v>0.5</v>
      </c>
      <c r="H32" t="s">
        <v>144</v>
      </c>
    </row>
    <row r="33" spans="2:8" x14ac:dyDescent="0.3">
      <c r="B33" t="s">
        <v>11</v>
      </c>
      <c r="C33">
        <v>19</v>
      </c>
      <c r="D33">
        <v>8</v>
      </c>
      <c r="E33">
        <v>1987</v>
      </c>
      <c r="F33">
        <v>4</v>
      </c>
      <c r="G33">
        <v>0.1</v>
      </c>
      <c r="H33" t="s">
        <v>135</v>
      </c>
    </row>
    <row r="34" spans="2:8" x14ac:dyDescent="0.3">
      <c r="B34" t="s">
        <v>414</v>
      </c>
      <c r="C34">
        <v>7</v>
      </c>
      <c r="D34">
        <v>8</v>
      </c>
      <c r="E34">
        <v>1987</v>
      </c>
      <c r="F34">
        <v>9</v>
      </c>
      <c r="G34">
        <v>0.2</v>
      </c>
      <c r="H34" t="s">
        <v>135</v>
      </c>
    </row>
    <row r="35" spans="2:8" x14ac:dyDescent="0.3">
      <c r="B35" t="s">
        <v>418</v>
      </c>
      <c r="C35">
        <v>3</v>
      </c>
      <c r="D35">
        <v>8</v>
      </c>
      <c r="E35">
        <v>1987</v>
      </c>
      <c r="F35">
        <v>9</v>
      </c>
      <c r="G35">
        <v>0.1</v>
      </c>
      <c r="H35" t="s">
        <v>135</v>
      </c>
    </row>
    <row r="36" spans="2:8" x14ac:dyDescent="0.3">
      <c r="B36" t="s">
        <v>11</v>
      </c>
      <c r="C36">
        <v>23</v>
      </c>
      <c r="D36">
        <v>8</v>
      </c>
      <c r="E36">
        <v>1987</v>
      </c>
      <c r="F36">
        <v>1</v>
      </c>
      <c r="G36">
        <v>0.1</v>
      </c>
      <c r="H36" t="s">
        <v>135</v>
      </c>
    </row>
    <row r="37" spans="2:8" x14ac:dyDescent="0.3">
      <c r="B37" t="s">
        <v>349</v>
      </c>
      <c r="C37">
        <v>7</v>
      </c>
      <c r="D37">
        <v>9</v>
      </c>
      <c r="E37">
        <v>1987</v>
      </c>
      <c r="F37">
        <v>1</v>
      </c>
      <c r="G37">
        <v>0.2</v>
      </c>
      <c r="H37" t="s">
        <v>135</v>
      </c>
    </row>
    <row r="38" spans="2:8" x14ac:dyDescent="0.3">
      <c r="B38" t="s">
        <v>11</v>
      </c>
      <c r="C38">
        <v>23</v>
      </c>
      <c r="D38">
        <v>9</v>
      </c>
      <c r="E38">
        <v>1987</v>
      </c>
      <c r="F38">
        <v>3</v>
      </c>
      <c r="G38">
        <v>0.1</v>
      </c>
      <c r="H38" t="s">
        <v>135</v>
      </c>
    </row>
    <row r="39" spans="2:8" x14ac:dyDescent="0.3">
      <c r="B39" t="s">
        <v>11</v>
      </c>
      <c r="C39">
        <v>2</v>
      </c>
      <c r="D39">
        <v>9</v>
      </c>
      <c r="E39">
        <v>1987</v>
      </c>
      <c r="F39">
        <v>1</v>
      </c>
      <c r="G39">
        <v>0.2</v>
      </c>
      <c r="H39" t="s">
        <v>135</v>
      </c>
    </row>
    <row r="40" spans="2:8" x14ac:dyDescent="0.3">
      <c r="B40" t="s">
        <v>11</v>
      </c>
      <c r="C40">
        <v>2</v>
      </c>
      <c r="D40">
        <v>9</v>
      </c>
      <c r="E40">
        <v>1987</v>
      </c>
      <c r="F40">
        <v>1</v>
      </c>
      <c r="G40">
        <v>0.1</v>
      </c>
      <c r="H40" t="s">
        <v>135</v>
      </c>
    </row>
    <row r="41" spans="2:8" x14ac:dyDescent="0.3">
      <c r="B41" t="s">
        <v>11</v>
      </c>
      <c r="C41">
        <v>6</v>
      </c>
      <c r="D41">
        <v>9</v>
      </c>
      <c r="E41">
        <v>1987</v>
      </c>
      <c r="F41">
        <v>2</v>
      </c>
      <c r="G41">
        <v>0.1</v>
      </c>
      <c r="H41" t="s">
        <v>135</v>
      </c>
    </row>
    <row r="42" spans="2:8" x14ac:dyDescent="0.3">
      <c r="B42" t="s">
        <v>133</v>
      </c>
      <c r="C42">
        <v>6</v>
      </c>
      <c r="D42">
        <v>9</v>
      </c>
      <c r="E42">
        <v>1987</v>
      </c>
      <c r="F42">
        <v>3</v>
      </c>
      <c r="G42">
        <v>0.1</v>
      </c>
      <c r="H42" t="s">
        <v>135</v>
      </c>
    </row>
    <row r="43" spans="2:8" x14ac:dyDescent="0.3">
      <c r="B43" t="s">
        <v>345</v>
      </c>
      <c r="C43">
        <v>21</v>
      </c>
      <c r="D43">
        <v>10</v>
      </c>
      <c r="E43">
        <v>1987</v>
      </c>
      <c r="F43">
        <v>2</v>
      </c>
      <c r="G43">
        <v>0.1</v>
      </c>
      <c r="H43" t="s">
        <v>135</v>
      </c>
    </row>
    <row r="44" spans="2:8" x14ac:dyDescent="0.3">
      <c r="B44" t="s">
        <v>11</v>
      </c>
      <c r="C44">
        <v>4</v>
      </c>
      <c r="D44">
        <v>10</v>
      </c>
      <c r="E44">
        <v>1987</v>
      </c>
      <c r="F44">
        <v>1</v>
      </c>
      <c r="G44">
        <v>0.2</v>
      </c>
      <c r="H44" t="s">
        <v>135</v>
      </c>
    </row>
    <row r="45" spans="2:8" x14ac:dyDescent="0.3">
      <c r="B45" t="s">
        <v>359</v>
      </c>
      <c r="C45">
        <v>12</v>
      </c>
      <c r="D45">
        <v>10</v>
      </c>
      <c r="E45">
        <v>1987</v>
      </c>
      <c r="F45">
        <v>4</v>
      </c>
      <c r="G45">
        <v>0.1</v>
      </c>
      <c r="H45" t="s">
        <v>135</v>
      </c>
    </row>
    <row r="46" spans="2:8" x14ac:dyDescent="0.3">
      <c r="B46" t="s">
        <v>363</v>
      </c>
      <c r="C46">
        <v>10</v>
      </c>
      <c r="D46">
        <v>10</v>
      </c>
      <c r="E46">
        <v>1987</v>
      </c>
      <c r="F46">
        <v>4</v>
      </c>
      <c r="G46">
        <v>0.1</v>
      </c>
      <c r="H46" t="s">
        <v>135</v>
      </c>
    </row>
    <row r="47" spans="2:8" x14ac:dyDescent="0.3">
      <c r="B47" t="s">
        <v>365</v>
      </c>
      <c r="C47">
        <v>18</v>
      </c>
      <c r="D47">
        <v>10</v>
      </c>
      <c r="E47">
        <v>1987</v>
      </c>
      <c r="F47">
        <v>2</v>
      </c>
      <c r="G47">
        <v>0.1</v>
      </c>
      <c r="H47" t="s">
        <v>135</v>
      </c>
    </row>
    <row r="48" spans="2:8" x14ac:dyDescent="0.3">
      <c r="B48" t="s">
        <v>367</v>
      </c>
      <c r="C48">
        <v>23</v>
      </c>
      <c r="D48">
        <v>10</v>
      </c>
      <c r="E48">
        <v>1987</v>
      </c>
      <c r="F48">
        <v>4</v>
      </c>
      <c r="G48">
        <v>0.1</v>
      </c>
      <c r="H48" t="s">
        <v>135</v>
      </c>
    </row>
    <row r="49" spans="2:8" x14ac:dyDescent="0.3">
      <c r="B49" t="s">
        <v>375</v>
      </c>
      <c r="C49">
        <v>15</v>
      </c>
      <c r="D49">
        <v>10</v>
      </c>
      <c r="E49">
        <v>1987</v>
      </c>
      <c r="F49">
        <v>4</v>
      </c>
      <c r="G49">
        <v>0.1</v>
      </c>
      <c r="H49" t="s">
        <v>135</v>
      </c>
    </row>
    <row r="50" spans="2:8" x14ac:dyDescent="0.3">
      <c r="B50" t="s">
        <v>382</v>
      </c>
      <c r="C50">
        <v>14</v>
      </c>
      <c r="D50">
        <v>10</v>
      </c>
      <c r="E50">
        <v>1987</v>
      </c>
      <c r="F50">
        <v>4</v>
      </c>
      <c r="G50">
        <v>0.1</v>
      </c>
      <c r="H50" t="s">
        <v>135</v>
      </c>
    </row>
    <row r="51" spans="2:8" x14ac:dyDescent="0.3">
      <c r="B51" t="s">
        <v>384</v>
      </c>
      <c r="C51">
        <v>12</v>
      </c>
      <c r="D51">
        <v>10</v>
      </c>
      <c r="E51">
        <v>1987</v>
      </c>
      <c r="F51">
        <v>4</v>
      </c>
      <c r="G51">
        <v>0.1</v>
      </c>
      <c r="H51" t="s">
        <v>135</v>
      </c>
    </row>
    <row r="52" spans="2:8" x14ac:dyDescent="0.3">
      <c r="B52" t="s">
        <v>386</v>
      </c>
      <c r="C52">
        <v>7</v>
      </c>
      <c r="D52">
        <v>10</v>
      </c>
      <c r="E52">
        <v>1987</v>
      </c>
      <c r="F52">
        <v>4</v>
      </c>
      <c r="G52">
        <v>0.1</v>
      </c>
      <c r="H52" t="s">
        <v>135</v>
      </c>
    </row>
    <row r="53" spans="2:8" x14ac:dyDescent="0.3">
      <c r="B53" t="s">
        <v>388</v>
      </c>
      <c r="C53">
        <v>3</v>
      </c>
      <c r="D53">
        <v>10</v>
      </c>
      <c r="E53">
        <v>1987</v>
      </c>
      <c r="F53">
        <v>4</v>
      </c>
      <c r="G53">
        <v>0.1</v>
      </c>
      <c r="H53" t="s">
        <v>135</v>
      </c>
    </row>
    <row r="54" spans="2:8" x14ac:dyDescent="0.3">
      <c r="B54" t="s">
        <v>11</v>
      </c>
      <c r="C54">
        <v>9</v>
      </c>
      <c r="D54">
        <v>10</v>
      </c>
      <c r="E54">
        <v>1987</v>
      </c>
      <c r="F54">
        <v>4</v>
      </c>
      <c r="G54">
        <v>0.1</v>
      </c>
      <c r="H54" t="s">
        <v>135</v>
      </c>
    </row>
    <row r="55" spans="2:8" x14ac:dyDescent="0.3">
      <c r="B55" t="s">
        <v>11</v>
      </c>
      <c r="C55">
        <v>18</v>
      </c>
      <c r="D55">
        <v>10</v>
      </c>
      <c r="E55">
        <v>1987</v>
      </c>
      <c r="F55">
        <v>4</v>
      </c>
      <c r="G55">
        <v>0.1</v>
      </c>
      <c r="H55" t="s">
        <v>135</v>
      </c>
    </row>
    <row r="56" spans="2:8" x14ac:dyDescent="0.3">
      <c r="B56" t="s">
        <v>11</v>
      </c>
      <c r="C56">
        <v>30</v>
      </c>
      <c r="D56">
        <v>10</v>
      </c>
      <c r="E56">
        <v>1987</v>
      </c>
      <c r="F56">
        <v>4</v>
      </c>
      <c r="G56">
        <v>0.1</v>
      </c>
      <c r="H56" t="s">
        <v>135</v>
      </c>
    </row>
    <row r="57" spans="2:8" x14ac:dyDescent="0.3">
      <c r="B57" t="s">
        <v>11</v>
      </c>
      <c r="C57">
        <v>31</v>
      </c>
      <c r="D57">
        <v>10</v>
      </c>
      <c r="E57">
        <v>1987</v>
      </c>
      <c r="F57">
        <v>3</v>
      </c>
      <c r="G57">
        <v>0.2</v>
      </c>
      <c r="H57" t="s">
        <v>135</v>
      </c>
    </row>
    <row r="58" spans="2:8" x14ac:dyDescent="0.3">
      <c r="B58" t="s">
        <v>11</v>
      </c>
      <c r="C58">
        <v>12</v>
      </c>
      <c r="D58">
        <v>10</v>
      </c>
      <c r="E58">
        <v>1987</v>
      </c>
      <c r="F58">
        <v>3</v>
      </c>
      <c r="G58">
        <v>0.2</v>
      </c>
      <c r="H58" t="s">
        <v>135</v>
      </c>
    </row>
    <row r="59" spans="2:8" x14ac:dyDescent="0.3">
      <c r="B59" t="s">
        <v>313</v>
      </c>
      <c r="C59">
        <v>2</v>
      </c>
      <c r="D59">
        <v>11</v>
      </c>
      <c r="E59">
        <v>1987</v>
      </c>
      <c r="F59">
        <v>4</v>
      </c>
      <c r="G59">
        <v>0.1</v>
      </c>
      <c r="H59" t="s">
        <v>135</v>
      </c>
    </row>
    <row r="60" spans="2:8" x14ac:dyDescent="0.3">
      <c r="B60" t="s">
        <v>347</v>
      </c>
      <c r="C60">
        <v>9</v>
      </c>
      <c r="D60">
        <v>11</v>
      </c>
      <c r="E60">
        <v>1987</v>
      </c>
      <c r="F60">
        <v>4</v>
      </c>
      <c r="G60">
        <v>0.1</v>
      </c>
      <c r="H60" t="s">
        <v>135</v>
      </c>
    </row>
    <row r="61" spans="2:8" x14ac:dyDescent="0.3">
      <c r="B61" t="s">
        <v>11</v>
      </c>
      <c r="C61">
        <v>9</v>
      </c>
      <c r="D61">
        <v>11</v>
      </c>
      <c r="E61">
        <v>1987</v>
      </c>
      <c r="F61">
        <v>4</v>
      </c>
      <c r="G61">
        <v>0.1</v>
      </c>
      <c r="H61" t="s">
        <v>135</v>
      </c>
    </row>
    <row r="62" spans="2:8" x14ac:dyDescent="0.3">
      <c r="B62" t="s">
        <v>11</v>
      </c>
      <c r="C62">
        <v>8</v>
      </c>
      <c r="D62">
        <v>11</v>
      </c>
      <c r="E62">
        <v>1987</v>
      </c>
      <c r="F62">
        <v>4</v>
      </c>
      <c r="G62">
        <v>0.1</v>
      </c>
      <c r="H62" t="s">
        <v>135</v>
      </c>
    </row>
    <row r="63" spans="2:8" x14ac:dyDescent="0.3">
      <c r="B63" t="s">
        <v>11</v>
      </c>
      <c r="C63">
        <v>8</v>
      </c>
      <c r="D63">
        <v>11</v>
      </c>
      <c r="E63">
        <v>1987</v>
      </c>
      <c r="F63">
        <v>4</v>
      </c>
      <c r="G63">
        <v>1</v>
      </c>
      <c r="H63" t="s">
        <v>144</v>
      </c>
    </row>
  </sheetData>
  <sortState ref="B3:H63">
    <sortCondition ref="D3:D63"/>
  </sortState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64"/>
  <sheetViews>
    <sheetView topLeftCell="A40" workbookViewId="0">
      <selection activeCell="D42" sqref="D42:D62"/>
    </sheetView>
  </sheetViews>
  <sheetFormatPr defaultRowHeight="14.4" x14ac:dyDescent="0.3"/>
  <sheetData>
    <row r="3" spans="2:8" x14ac:dyDescent="0.3">
      <c r="B3" t="s">
        <v>11</v>
      </c>
      <c r="C3">
        <v>24</v>
      </c>
      <c r="D3">
        <v>5</v>
      </c>
      <c r="E3">
        <v>1988</v>
      </c>
      <c r="F3">
        <v>1</v>
      </c>
      <c r="G3">
        <v>0.1</v>
      </c>
      <c r="H3" t="s">
        <v>135</v>
      </c>
    </row>
    <row r="4" spans="2:8" x14ac:dyDescent="0.3">
      <c r="B4" t="s">
        <v>11</v>
      </c>
      <c r="C4">
        <v>8</v>
      </c>
      <c r="D4">
        <v>6</v>
      </c>
      <c r="E4">
        <v>1988</v>
      </c>
      <c r="F4">
        <v>1</v>
      </c>
      <c r="G4">
        <v>0.1</v>
      </c>
      <c r="H4" t="s">
        <v>135</v>
      </c>
    </row>
    <row r="5" spans="2:8" x14ac:dyDescent="0.3">
      <c r="B5" t="s">
        <v>11</v>
      </c>
      <c r="C5">
        <v>22</v>
      </c>
      <c r="D5">
        <v>6</v>
      </c>
      <c r="E5">
        <v>1988</v>
      </c>
      <c r="F5">
        <v>1</v>
      </c>
      <c r="G5">
        <v>0.1</v>
      </c>
      <c r="H5" t="s">
        <v>135</v>
      </c>
    </row>
    <row r="6" spans="2:8" x14ac:dyDescent="0.3">
      <c r="B6" t="s">
        <v>11</v>
      </c>
      <c r="C6">
        <v>28</v>
      </c>
      <c r="D6">
        <v>6</v>
      </c>
      <c r="E6">
        <v>1988</v>
      </c>
      <c r="F6">
        <v>1</v>
      </c>
      <c r="G6">
        <v>0.1</v>
      </c>
      <c r="H6" t="s">
        <v>135</v>
      </c>
    </row>
    <row r="7" spans="2:8" x14ac:dyDescent="0.3">
      <c r="B7" t="s">
        <v>11</v>
      </c>
      <c r="C7">
        <v>17</v>
      </c>
      <c r="D7">
        <v>6</v>
      </c>
      <c r="E7">
        <v>1988</v>
      </c>
      <c r="F7">
        <v>1</v>
      </c>
      <c r="G7">
        <v>0.1</v>
      </c>
      <c r="H7" t="s">
        <v>135</v>
      </c>
    </row>
    <row r="8" spans="2:8" x14ac:dyDescent="0.3">
      <c r="B8" t="s">
        <v>11</v>
      </c>
      <c r="C8">
        <v>20</v>
      </c>
      <c r="D8">
        <v>6</v>
      </c>
      <c r="E8">
        <v>1988</v>
      </c>
      <c r="F8">
        <v>1</v>
      </c>
      <c r="G8">
        <v>0.1</v>
      </c>
      <c r="H8" t="s">
        <v>135</v>
      </c>
    </row>
    <row r="9" spans="2:8" x14ac:dyDescent="0.3">
      <c r="B9" t="s">
        <v>11</v>
      </c>
      <c r="C9">
        <v>26</v>
      </c>
      <c r="D9">
        <v>7</v>
      </c>
      <c r="E9">
        <v>1988</v>
      </c>
      <c r="F9">
        <v>5</v>
      </c>
      <c r="G9">
        <v>0.7</v>
      </c>
      <c r="H9" t="s">
        <v>144</v>
      </c>
    </row>
    <row r="10" spans="2:8" x14ac:dyDescent="0.3">
      <c r="B10" t="s">
        <v>473</v>
      </c>
      <c r="C10">
        <v>21</v>
      </c>
      <c r="D10">
        <v>7</v>
      </c>
      <c r="E10">
        <v>1988</v>
      </c>
      <c r="F10">
        <v>2</v>
      </c>
      <c r="G10">
        <v>214.1</v>
      </c>
      <c r="H10" t="s">
        <v>153</v>
      </c>
    </row>
    <row r="11" spans="2:8" x14ac:dyDescent="0.3">
      <c r="B11" t="s">
        <v>11</v>
      </c>
      <c r="C11">
        <v>12</v>
      </c>
      <c r="D11">
        <v>8</v>
      </c>
      <c r="E11">
        <v>1988</v>
      </c>
      <c r="F11">
        <v>1</v>
      </c>
      <c r="G11">
        <v>0.1</v>
      </c>
      <c r="H11" t="s">
        <v>135</v>
      </c>
    </row>
    <row r="12" spans="2:8" x14ac:dyDescent="0.3">
      <c r="B12" t="s">
        <v>11</v>
      </c>
      <c r="C12">
        <v>11</v>
      </c>
      <c r="D12">
        <v>8</v>
      </c>
      <c r="E12">
        <v>1988</v>
      </c>
      <c r="F12">
        <v>1</v>
      </c>
      <c r="G12">
        <v>0.1</v>
      </c>
      <c r="H12" t="s">
        <v>135</v>
      </c>
    </row>
    <row r="13" spans="2:8" x14ac:dyDescent="0.3">
      <c r="B13" t="s">
        <v>11</v>
      </c>
      <c r="C13">
        <v>15</v>
      </c>
      <c r="D13">
        <v>8</v>
      </c>
      <c r="E13">
        <v>1988</v>
      </c>
      <c r="F13">
        <v>1</v>
      </c>
      <c r="G13">
        <v>0.1</v>
      </c>
      <c r="H13" t="s">
        <v>135</v>
      </c>
    </row>
    <row r="14" spans="2:8" x14ac:dyDescent="0.3">
      <c r="B14" t="s">
        <v>11</v>
      </c>
      <c r="C14">
        <v>12</v>
      </c>
      <c r="D14">
        <v>8</v>
      </c>
      <c r="E14">
        <v>1988</v>
      </c>
      <c r="F14">
        <v>4</v>
      </c>
      <c r="G14">
        <v>0.5</v>
      </c>
      <c r="H14" t="s">
        <v>144</v>
      </c>
    </row>
    <row r="15" spans="2:8" x14ac:dyDescent="0.3">
      <c r="B15" t="s">
        <v>11</v>
      </c>
      <c r="C15">
        <v>14</v>
      </c>
      <c r="D15">
        <v>8</v>
      </c>
      <c r="E15">
        <v>1988</v>
      </c>
      <c r="F15">
        <v>1</v>
      </c>
      <c r="G15">
        <v>0.1</v>
      </c>
      <c r="H15" t="s">
        <v>135</v>
      </c>
    </row>
    <row r="16" spans="2:8" x14ac:dyDescent="0.3">
      <c r="B16" t="s">
        <v>11</v>
      </c>
      <c r="C16">
        <v>23</v>
      </c>
      <c r="D16">
        <v>8</v>
      </c>
      <c r="E16">
        <v>1988</v>
      </c>
      <c r="F16">
        <v>1</v>
      </c>
      <c r="G16">
        <v>2</v>
      </c>
      <c r="H16" t="s">
        <v>144</v>
      </c>
    </row>
    <row r="17" spans="2:8" x14ac:dyDescent="0.3">
      <c r="B17" t="s">
        <v>11</v>
      </c>
      <c r="C17">
        <v>13</v>
      </c>
      <c r="D17">
        <v>8</v>
      </c>
      <c r="E17">
        <v>1988</v>
      </c>
      <c r="F17">
        <v>1</v>
      </c>
      <c r="G17">
        <v>0.1</v>
      </c>
      <c r="H17" t="s">
        <v>135</v>
      </c>
    </row>
    <row r="18" spans="2:8" x14ac:dyDescent="0.3">
      <c r="B18" t="s">
        <v>11</v>
      </c>
      <c r="C18">
        <v>24</v>
      </c>
      <c r="D18">
        <v>8</v>
      </c>
      <c r="E18">
        <v>1988</v>
      </c>
      <c r="F18">
        <v>2</v>
      </c>
      <c r="G18">
        <v>9</v>
      </c>
      <c r="H18" t="s">
        <v>144</v>
      </c>
    </row>
    <row r="19" spans="2:8" x14ac:dyDescent="0.3">
      <c r="B19" t="s">
        <v>11</v>
      </c>
      <c r="C19">
        <v>11</v>
      </c>
      <c r="D19">
        <v>8</v>
      </c>
      <c r="E19">
        <v>1988</v>
      </c>
      <c r="F19">
        <v>1</v>
      </c>
      <c r="G19">
        <v>0.1</v>
      </c>
      <c r="H19" t="s">
        <v>135</v>
      </c>
    </row>
    <row r="20" spans="2:8" x14ac:dyDescent="0.3">
      <c r="B20" t="s">
        <v>11</v>
      </c>
      <c r="C20">
        <v>12</v>
      </c>
      <c r="D20">
        <v>8</v>
      </c>
      <c r="E20">
        <v>1988</v>
      </c>
      <c r="F20">
        <v>1</v>
      </c>
      <c r="G20">
        <v>7</v>
      </c>
      <c r="H20" t="s">
        <v>144</v>
      </c>
    </row>
    <row r="21" spans="2:8" x14ac:dyDescent="0.3">
      <c r="B21" t="s">
        <v>11</v>
      </c>
      <c r="C21">
        <v>11</v>
      </c>
      <c r="D21">
        <v>8</v>
      </c>
      <c r="E21">
        <v>1988</v>
      </c>
      <c r="F21">
        <v>1</v>
      </c>
      <c r="G21">
        <v>0.1</v>
      </c>
      <c r="H21" t="s">
        <v>135</v>
      </c>
    </row>
    <row r="22" spans="2:8" x14ac:dyDescent="0.3">
      <c r="B22" t="s">
        <v>11</v>
      </c>
      <c r="C22">
        <v>13</v>
      </c>
      <c r="D22">
        <v>8</v>
      </c>
      <c r="E22">
        <v>1988</v>
      </c>
      <c r="F22">
        <v>1</v>
      </c>
      <c r="G22">
        <v>0.1</v>
      </c>
      <c r="H22" t="s">
        <v>135</v>
      </c>
    </row>
    <row r="23" spans="2:8" x14ac:dyDescent="0.3">
      <c r="B23" t="s">
        <v>11</v>
      </c>
      <c r="C23">
        <v>15</v>
      </c>
      <c r="D23">
        <v>8</v>
      </c>
      <c r="E23">
        <v>1988</v>
      </c>
      <c r="F23">
        <v>1</v>
      </c>
      <c r="G23">
        <v>0.1</v>
      </c>
      <c r="H23" t="s">
        <v>135</v>
      </c>
    </row>
    <row r="24" spans="2:8" x14ac:dyDescent="0.3">
      <c r="B24" t="s">
        <v>11</v>
      </c>
      <c r="C24">
        <v>11</v>
      </c>
      <c r="D24">
        <v>8</v>
      </c>
      <c r="E24">
        <v>1988</v>
      </c>
      <c r="F24">
        <v>1</v>
      </c>
      <c r="G24">
        <v>0.1</v>
      </c>
      <c r="H24" t="s">
        <v>135</v>
      </c>
    </row>
    <row r="25" spans="2:8" x14ac:dyDescent="0.3">
      <c r="B25" t="s">
        <v>11</v>
      </c>
      <c r="C25">
        <v>16</v>
      </c>
      <c r="D25">
        <v>8</v>
      </c>
      <c r="E25">
        <v>1988</v>
      </c>
      <c r="F25">
        <v>1</v>
      </c>
      <c r="G25">
        <v>0.1</v>
      </c>
      <c r="H25" t="s">
        <v>135</v>
      </c>
    </row>
    <row r="26" spans="2:8" x14ac:dyDescent="0.3">
      <c r="B26" t="s">
        <v>11</v>
      </c>
      <c r="C26">
        <v>13</v>
      </c>
      <c r="D26">
        <v>8</v>
      </c>
      <c r="E26">
        <v>1988</v>
      </c>
      <c r="F26">
        <v>1</v>
      </c>
      <c r="G26">
        <v>0.2</v>
      </c>
      <c r="H26" t="s">
        <v>135</v>
      </c>
    </row>
    <row r="27" spans="2:8" x14ac:dyDescent="0.3">
      <c r="B27" t="s">
        <v>11</v>
      </c>
      <c r="C27">
        <v>13</v>
      </c>
      <c r="D27">
        <v>8</v>
      </c>
      <c r="E27">
        <v>1988</v>
      </c>
      <c r="F27">
        <v>1</v>
      </c>
      <c r="G27">
        <v>0.1</v>
      </c>
      <c r="H27" t="s">
        <v>135</v>
      </c>
    </row>
    <row r="28" spans="2:8" x14ac:dyDescent="0.3">
      <c r="B28" t="s">
        <v>11</v>
      </c>
      <c r="C28">
        <v>13</v>
      </c>
      <c r="D28">
        <v>8</v>
      </c>
      <c r="E28">
        <v>1988</v>
      </c>
      <c r="F28">
        <v>5</v>
      </c>
      <c r="G28">
        <v>0.1</v>
      </c>
      <c r="H28" t="s">
        <v>135</v>
      </c>
    </row>
    <row r="29" spans="2:8" x14ac:dyDescent="0.3">
      <c r="B29" t="s">
        <v>11</v>
      </c>
      <c r="C29">
        <v>12</v>
      </c>
      <c r="D29">
        <v>8</v>
      </c>
      <c r="E29">
        <v>1988</v>
      </c>
      <c r="F29">
        <v>1</v>
      </c>
      <c r="G29">
        <v>0.3</v>
      </c>
      <c r="H29" t="s">
        <v>144</v>
      </c>
    </row>
    <row r="30" spans="2:8" x14ac:dyDescent="0.3">
      <c r="B30" t="s">
        <v>11</v>
      </c>
      <c r="C30">
        <v>12</v>
      </c>
      <c r="D30">
        <v>8</v>
      </c>
      <c r="E30">
        <v>1988</v>
      </c>
      <c r="F30">
        <v>1</v>
      </c>
      <c r="G30">
        <v>0.1</v>
      </c>
      <c r="H30" t="s">
        <v>135</v>
      </c>
    </row>
    <row r="31" spans="2:8" x14ac:dyDescent="0.3">
      <c r="B31" t="s">
        <v>470</v>
      </c>
      <c r="C31">
        <v>12</v>
      </c>
      <c r="D31">
        <v>8</v>
      </c>
      <c r="E31">
        <v>1988</v>
      </c>
      <c r="F31">
        <v>1</v>
      </c>
      <c r="G31">
        <v>0.1</v>
      </c>
      <c r="H31" t="s">
        <v>135</v>
      </c>
    </row>
    <row r="32" spans="2:8" x14ac:dyDescent="0.3">
      <c r="B32" t="s">
        <v>11</v>
      </c>
      <c r="C32">
        <v>12</v>
      </c>
      <c r="D32">
        <v>8</v>
      </c>
      <c r="E32">
        <v>1988</v>
      </c>
      <c r="F32">
        <v>1</v>
      </c>
      <c r="G32">
        <v>0.1</v>
      </c>
      <c r="H32" t="s">
        <v>135</v>
      </c>
    </row>
    <row r="33" spans="2:8" x14ac:dyDescent="0.3">
      <c r="B33" t="s">
        <v>11</v>
      </c>
      <c r="C33">
        <v>13</v>
      </c>
      <c r="D33">
        <v>8</v>
      </c>
      <c r="E33">
        <v>1988</v>
      </c>
      <c r="F33">
        <v>1</v>
      </c>
      <c r="G33">
        <v>0.1</v>
      </c>
      <c r="H33" t="s">
        <v>135</v>
      </c>
    </row>
    <row r="34" spans="2:8" x14ac:dyDescent="0.3">
      <c r="B34" t="s">
        <v>11</v>
      </c>
      <c r="C34">
        <v>12</v>
      </c>
      <c r="D34">
        <v>8</v>
      </c>
      <c r="E34">
        <v>1988</v>
      </c>
      <c r="F34">
        <v>1</v>
      </c>
      <c r="G34">
        <v>0.1</v>
      </c>
      <c r="H34" t="s">
        <v>135</v>
      </c>
    </row>
    <row r="35" spans="2:8" x14ac:dyDescent="0.3">
      <c r="B35" t="s">
        <v>11</v>
      </c>
      <c r="C35">
        <v>12</v>
      </c>
      <c r="D35">
        <v>8</v>
      </c>
      <c r="E35">
        <v>1988</v>
      </c>
      <c r="F35">
        <v>1</v>
      </c>
      <c r="G35">
        <v>0.3</v>
      </c>
      <c r="H35" t="s">
        <v>144</v>
      </c>
    </row>
    <row r="36" spans="2:8" x14ac:dyDescent="0.3">
      <c r="B36" t="s">
        <v>11</v>
      </c>
      <c r="C36">
        <v>13</v>
      </c>
      <c r="D36">
        <v>8</v>
      </c>
      <c r="E36">
        <v>1988</v>
      </c>
      <c r="F36">
        <v>1</v>
      </c>
      <c r="G36">
        <v>0.1</v>
      </c>
      <c r="H36" t="s">
        <v>135</v>
      </c>
    </row>
    <row r="37" spans="2:8" x14ac:dyDescent="0.3">
      <c r="B37" t="s">
        <v>11</v>
      </c>
      <c r="C37">
        <v>11</v>
      </c>
      <c r="D37">
        <v>8</v>
      </c>
      <c r="E37">
        <v>1988</v>
      </c>
      <c r="F37">
        <v>1</v>
      </c>
      <c r="G37">
        <v>0.1</v>
      </c>
      <c r="H37" t="s">
        <v>135</v>
      </c>
    </row>
    <row r="38" spans="2:8" x14ac:dyDescent="0.3">
      <c r="B38" t="s">
        <v>11</v>
      </c>
      <c r="C38">
        <v>23</v>
      </c>
      <c r="D38">
        <v>8</v>
      </c>
      <c r="E38">
        <v>1988</v>
      </c>
      <c r="F38">
        <v>1</v>
      </c>
      <c r="G38">
        <v>0.1</v>
      </c>
      <c r="H38" t="s">
        <v>135</v>
      </c>
    </row>
    <row r="39" spans="2:8" x14ac:dyDescent="0.3">
      <c r="B39" t="s">
        <v>11</v>
      </c>
      <c r="C39">
        <v>8</v>
      </c>
      <c r="D39">
        <v>8</v>
      </c>
      <c r="E39">
        <v>1988</v>
      </c>
      <c r="F39">
        <v>3</v>
      </c>
      <c r="G39">
        <v>0.1</v>
      </c>
      <c r="H39" t="s">
        <v>135</v>
      </c>
    </row>
    <row r="40" spans="2:8" x14ac:dyDescent="0.3">
      <c r="B40" t="s">
        <v>11</v>
      </c>
      <c r="C40">
        <v>24</v>
      </c>
      <c r="D40">
        <v>9</v>
      </c>
      <c r="E40">
        <v>1988</v>
      </c>
      <c r="F40">
        <v>4</v>
      </c>
      <c r="G40">
        <v>0.2</v>
      </c>
      <c r="H40" t="s">
        <v>135</v>
      </c>
    </row>
    <row r="41" spans="2:8" x14ac:dyDescent="0.3">
      <c r="B41" t="s">
        <v>238</v>
      </c>
      <c r="C41">
        <v>30</v>
      </c>
      <c r="D41">
        <v>9</v>
      </c>
      <c r="E41">
        <v>1988</v>
      </c>
      <c r="F41">
        <v>9</v>
      </c>
      <c r="G41">
        <v>0.1</v>
      </c>
      <c r="H41" t="s">
        <v>135</v>
      </c>
    </row>
    <row r="42" spans="2:8" x14ac:dyDescent="0.3">
      <c r="B42" t="s">
        <v>11</v>
      </c>
      <c r="C42">
        <v>31</v>
      </c>
      <c r="D42">
        <v>10</v>
      </c>
      <c r="E42">
        <v>1988</v>
      </c>
      <c r="F42">
        <v>4</v>
      </c>
      <c r="G42">
        <v>0.1</v>
      </c>
      <c r="H42" t="s">
        <v>135</v>
      </c>
    </row>
    <row r="43" spans="2:8" x14ac:dyDescent="0.3">
      <c r="B43" t="s">
        <v>433</v>
      </c>
      <c r="C43">
        <v>9</v>
      </c>
      <c r="D43">
        <v>10</v>
      </c>
      <c r="E43">
        <v>1988</v>
      </c>
      <c r="F43">
        <v>4</v>
      </c>
      <c r="G43">
        <v>0.1</v>
      </c>
      <c r="H43" t="s">
        <v>135</v>
      </c>
    </row>
    <row r="44" spans="2:8" x14ac:dyDescent="0.3">
      <c r="B44" t="s">
        <v>11</v>
      </c>
      <c r="C44">
        <v>27</v>
      </c>
      <c r="D44">
        <v>10</v>
      </c>
      <c r="E44">
        <v>1988</v>
      </c>
      <c r="F44">
        <v>4</v>
      </c>
      <c r="G44">
        <v>0.1</v>
      </c>
      <c r="H44" t="s">
        <v>135</v>
      </c>
    </row>
    <row r="45" spans="2:8" x14ac:dyDescent="0.3">
      <c r="B45" t="s">
        <v>11</v>
      </c>
      <c r="C45">
        <v>28</v>
      </c>
      <c r="D45">
        <v>10</v>
      </c>
      <c r="E45">
        <v>1988</v>
      </c>
      <c r="F45">
        <v>4</v>
      </c>
      <c r="G45">
        <v>0.2</v>
      </c>
      <c r="H45" t="s">
        <v>135</v>
      </c>
    </row>
    <row r="46" spans="2:8" x14ac:dyDescent="0.3">
      <c r="B46" t="s">
        <v>442</v>
      </c>
      <c r="C46">
        <v>29</v>
      </c>
      <c r="D46">
        <v>10</v>
      </c>
      <c r="E46">
        <v>1988</v>
      </c>
      <c r="F46">
        <v>4</v>
      </c>
      <c r="G46">
        <v>0.1</v>
      </c>
      <c r="H46" t="s">
        <v>135</v>
      </c>
    </row>
    <row r="47" spans="2:8" x14ac:dyDescent="0.3">
      <c r="B47" t="s">
        <v>11</v>
      </c>
      <c r="C47">
        <v>28</v>
      </c>
      <c r="D47">
        <v>10</v>
      </c>
      <c r="E47">
        <v>1988</v>
      </c>
      <c r="F47">
        <v>9</v>
      </c>
      <c r="G47">
        <v>0.1</v>
      </c>
      <c r="H47" t="s">
        <v>135</v>
      </c>
    </row>
    <row r="48" spans="2:8" x14ac:dyDescent="0.3">
      <c r="B48" t="s">
        <v>11</v>
      </c>
      <c r="C48">
        <v>27</v>
      </c>
      <c r="D48">
        <v>10</v>
      </c>
      <c r="E48">
        <v>1988</v>
      </c>
      <c r="F48">
        <v>4</v>
      </c>
      <c r="G48">
        <v>0.1</v>
      </c>
      <c r="H48" t="s">
        <v>135</v>
      </c>
    </row>
    <row r="49" spans="2:8" x14ac:dyDescent="0.3">
      <c r="B49" t="s">
        <v>11</v>
      </c>
      <c r="C49">
        <v>31</v>
      </c>
      <c r="D49">
        <v>10</v>
      </c>
      <c r="E49">
        <v>1988</v>
      </c>
      <c r="F49">
        <v>4</v>
      </c>
      <c r="G49">
        <v>0.1</v>
      </c>
      <c r="H49" t="s">
        <v>135</v>
      </c>
    </row>
    <row r="50" spans="2:8" x14ac:dyDescent="0.3">
      <c r="B50" t="s">
        <v>458</v>
      </c>
      <c r="C50">
        <v>27</v>
      </c>
      <c r="D50">
        <v>10</v>
      </c>
      <c r="E50">
        <v>1988</v>
      </c>
      <c r="F50">
        <v>4</v>
      </c>
      <c r="G50">
        <v>24</v>
      </c>
      <c r="H50" t="s">
        <v>163</v>
      </c>
    </row>
    <row r="51" spans="2:8" x14ac:dyDescent="0.3">
      <c r="B51" t="s">
        <v>460</v>
      </c>
      <c r="C51">
        <v>26</v>
      </c>
      <c r="D51">
        <v>10</v>
      </c>
      <c r="E51">
        <v>1988</v>
      </c>
      <c r="F51">
        <v>4</v>
      </c>
      <c r="G51">
        <v>1.7</v>
      </c>
      <c r="H51" t="s">
        <v>144</v>
      </c>
    </row>
    <row r="52" spans="2:8" x14ac:dyDescent="0.3">
      <c r="B52" t="s">
        <v>11</v>
      </c>
      <c r="C52">
        <v>31</v>
      </c>
      <c r="D52">
        <v>10</v>
      </c>
      <c r="E52">
        <v>1988</v>
      </c>
      <c r="F52">
        <v>4</v>
      </c>
      <c r="G52">
        <v>1.5</v>
      </c>
      <c r="H52" t="s">
        <v>144</v>
      </c>
    </row>
    <row r="53" spans="2:8" x14ac:dyDescent="0.3">
      <c r="B53" t="s">
        <v>11</v>
      </c>
      <c r="C53">
        <v>27</v>
      </c>
      <c r="D53">
        <v>10</v>
      </c>
      <c r="E53">
        <v>1988</v>
      </c>
      <c r="F53">
        <v>4</v>
      </c>
      <c r="G53">
        <v>1</v>
      </c>
      <c r="H53" t="s">
        <v>144</v>
      </c>
    </row>
    <row r="54" spans="2:8" x14ac:dyDescent="0.3">
      <c r="B54" t="s">
        <v>11</v>
      </c>
      <c r="C54">
        <v>31</v>
      </c>
      <c r="D54">
        <v>10</v>
      </c>
      <c r="E54">
        <v>1988</v>
      </c>
      <c r="F54">
        <v>4</v>
      </c>
      <c r="G54">
        <v>5</v>
      </c>
      <c r="H54" t="s">
        <v>144</v>
      </c>
    </row>
    <row r="55" spans="2:8" x14ac:dyDescent="0.3">
      <c r="B55" t="s">
        <v>11</v>
      </c>
      <c r="C55">
        <v>30</v>
      </c>
      <c r="D55">
        <v>10</v>
      </c>
      <c r="E55">
        <v>1988</v>
      </c>
      <c r="F55">
        <v>4</v>
      </c>
      <c r="G55">
        <v>0.1</v>
      </c>
      <c r="H55" t="s">
        <v>135</v>
      </c>
    </row>
    <row r="56" spans="2:8" x14ac:dyDescent="0.3">
      <c r="B56" t="s">
        <v>190</v>
      </c>
      <c r="C56">
        <v>31</v>
      </c>
      <c r="D56">
        <v>10</v>
      </c>
      <c r="E56">
        <v>1988</v>
      </c>
      <c r="F56">
        <v>4</v>
      </c>
      <c r="G56">
        <v>0.8</v>
      </c>
      <c r="H56" t="s">
        <v>144</v>
      </c>
    </row>
    <row r="57" spans="2:8" x14ac:dyDescent="0.3">
      <c r="B57" t="s">
        <v>11</v>
      </c>
      <c r="C57">
        <v>29</v>
      </c>
      <c r="D57">
        <v>10</v>
      </c>
      <c r="E57">
        <v>1988</v>
      </c>
      <c r="F57">
        <v>3</v>
      </c>
      <c r="G57">
        <v>0.5</v>
      </c>
      <c r="H57" t="s">
        <v>144</v>
      </c>
    </row>
    <row r="58" spans="2:8" x14ac:dyDescent="0.3">
      <c r="B58" t="s">
        <v>11</v>
      </c>
      <c r="C58">
        <v>30</v>
      </c>
      <c r="D58">
        <v>10</v>
      </c>
      <c r="E58">
        <v>1988</v>
      </c>
      <c r="F58">
        <v>4</v>
      </c>
      <c r="G58">
        <v>0.2</v>
      </c>
      <c r="H58" t="s">
        <v>135</v>
      </c>
    </row>
    <row r="59" spans="2:8" x14ac:dyDescent="0.3">
      <c r="B59" t="s">
        <v>11</v>
      </c>
      <c r="C59">
        <v>31</v>
      </c>
      <c r="D59">
        <v>10</v>
      </c>
      <c r="E59">
        <v>1988</v>
      </c>
      <c r="F59">
        <v>4</v>
      </c>
      <c r="G59">
        <v>0.1</v>
      </c>
      <c r="H59" t="s">
        <v>135</v>
      </c>
    </row>
    <row r="60" spans="2:8" x14ac:dyDescent="0.3">
      <c r="B60" t="s">
        <v>11</v>
      </c>
      <c r="C60">
        <v>28</v>
      </c>
      <c r="D60">
        <v>10</v>
      </c>
      <c r="E60">
        <v>1988</v>
      </c>
      <c r="F60">
        <v>4</v>
      </c>
      <c r="G60">
        <v>0.1</v>
      </c>
      <c r="H60" t="s">
        <v>135</v>
      </c>
    </row>
    <row r="61" spans="2:8" x14ac:dyDescent="0.3">
      <c r="B61" t="s">
        <v>11</v>
      </c>
      <c r="C61">
        <v>31</v>
      </c>
      <c r="D61">
        <v>10</v>
      </c>
      <c r="E61">
        <v>1988</v>
      </c>
      <c r="F61">
        <v>4</v>
      </c>
      <c r="G61">
        <v>0.5</v>
      </c>
      <c r="H61" t="s">
        <v>144</v>
      </c>
    </row>
    <row r="62" spans="2:8" x14ac:dyDescent="0.3">
      <c r="B62" t="s">
        <v>11</v>
      </c>
      <c r="C62">
        <v>29</v>
      </c>
      <c r="D62">
        <v>10</v>
      </c>
      <c r="E62">
        <v>1988</v>
      </c>
      <c r="F62">
        <v>4</v>
      </c>
      <c r="G62">
        <v>0.2</v>
      </c>
      <c r="H62" t="s">
        <v>135</v>
      </c>
    </row>
    <row r="63" spans="2:8" x14ac:dyDescent="0.3">
      <c r="B63" t="s">
        <v>425</v>
      </c>
      <c r="C63">
        <v>7</v>
      </c>
      <c r="D63">
        <v>11</v>
      </c>
      <c r="E63">
        <v>1988</v>
      </c>
      <c r="F63">
        <v>4</v>
      </c>
      <c r="G63">
        <v>0.1</v>
      </c>
      <c r="H63" t="s">
        <v>135</v>
      </c>
    </row>
    <row r="64" spans="2:8" x14ac:dyDescent="0.3">
      <c r="B64" t="s">
        <v>11</v>
      </c>
      <c r="C64">
        <v>2</v>
      </c>
      <c r="D64">
        <v>11</v>
      </c>
      <c r="E64">
        <v>1988</v>
      </c>
      <c r="F64">
        <v>4</v>
      </c>
      <c r="G64">
        <v>0.1</v>
      </c>
      <c r="H64" t="s">
        <v>135</v>
      </c>
    </row>
  </sheetData>
  <sortState ref="B3:H64">
    <sortCondition ref="D3"/>
  </sortState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134"/>
  <sheetViews>
    <sheetView topLeftCell="A55" workbookViewId="0">
      <selection activeCell="K73" sqref="K73"/>
    </sheetView>
  </sheetViews>
  <sheetFormatPr defaultRowHeight="14.4" x14ac:dyDescent="0.3"/>
  <sheetData>
    <row r="3" spans="2:8" x14ac:dyDescent="0.3">
      <c r="B3" t="s">
        <v>11</v>
      </c>
      <c r="C3">
        <v>6</v>
      </c>
      <c r="D3">
        <v>5</v>
      </c>
      <c r="E3">
        <v>1989</v>
      </c>
      <c r="F3">
        <v>1</v>
      </c>
      <c r="G3">
        <v>0.1</v>
      </c>
      <c r="H3" t="s">
        <v>135</v>
      </c>
    </row>
    <row r="4" spans="2:8" x14ac:dyDescent="0.3">
      <c r="B4" t="s">
        <v>578</v>
      </c>
      <c r="C4">
        <v>5</v>
      </c>
      <c r="D4">
        <v>6</v>
      </c>
      <c r="E4">
        <v>1989</v>
      </c>
      <c r="F4">
        <v>9</v>
      </c>
      <c r="G4">
        <v>7.7</v>
      </c>
      <c r="H4" t="s">
        <v>144</v>
      </c>
    </row>
    <row r="5" spans="2:8" x14ac:dyDescent="0.3">
      <c r="B5" t="s">
        <v>11</v>
      </c>
      <c r="C5">
        <v>26</v>
      </c>
      <c r="D5">
        <v>6</v>
      </c>
      <c r="E5">
        <v>1989</v>
      </c>
      <c r="F5">
        <v>1</v>
      </c>
      <c r="G5">
        <v>0.1</v>
      </c>
      <c r="H5" t="s">
        <v>135</v>
      </c>
    </row>
    <row r="6" spans="2:8" x14ac:dyDescent="0.3">
      <c r="B6" t="s">
        <v>11</v>
      </c>
      <c r="C6">
        <v>7</v>
      </c>
      <c r="D6">
        <v>6</v>
      </c>
      <c r="E6">
        <v>1989</v>
      </c>
      <c r="F6">
        <v>5</v>
      </c>
      <c r="G6">
        <v>11</v>
      </c>
      <c r="H6" t="s">
        <v>163</v>
      </c>
    </row>
    <row r="7" spans="2:8" x14ac:dyDescent="0.3">
      <c r="B7" t="s">
        <v>494</v>
      </c>
      <c r="C7">
        <v>26</v>
      </c>
      <c r="D7">
        <v>7</v>
      </c>
      <c r="E7">
        <v>1989</v>
      </c>
      <c r="F7">
        <v>1</v>
      </c>
      <c r="G7">
        <v>0.1</v>
      </c>
      <c r="H7" t="s">
        <v>135</v>
      </c>
    </row>
    <row r="8" spans="2:8" x14ac:dyDescent="0.3">
      <c r="B8" t="s">
        <v>11</v>
      </c>
      <c r="C8">
        <v>14</v>
      </c>
      <c r="D8">
        <v>7</v>
      </c>
      <c r="E8">
        <v>1989</v>
      </c>
      <c r="F8">
        <v>1</v>
      </c>
      <c r="G8">
        <v>0.1</v>
      </c>
      <c r="H8" t="s">
        <v>135</v>
      </c>
    </row>
    <row r="9" spans="2:8" x14ac:dyDescent="0.3">
      <c r="B9" t="s">
        <v>11</v>
      </c>
      <c r="C9">
        <v>21</v>
      </c>
      <c r="D9">
        <v>7</v>
      </c>
      <c r="E9">
        <v>1989</v>
      </c>
      <c r="F9">
        <v>1</v>
      </c>
      <c r="G9">
        <v>0.2</v>
      </c>
      <c r="H9" t="s">
        <v>135</v>
      </c>
    </row>
    <row r="10" spans="2:8" x14ac:dyDescent="0.3">
      <c r="B10" t="s">
        <v>11</v>
      </c>
      <c r="C10">
        <v>27</v>
      </c>
      <c r="D10">
        <v>7</v>
      </c>
      <c r="E10">
        <v>1989</v>
      </c>
      <c r="F10">
        <v>1</v>
      </c>
      <c r="G10">
        <v>0.1</v>
      </c>
      <c r="H10" t="s">
        <v>135</v>
      </c>
    </row>
    <row r="11" spans="2:8" x14ac:dyDescent="0.3">
      <c r="B11" t="s">
        <v>11</v>
      </c>
      <c r="C11">
        <v>28</v>
      </c>
      <c r="D11">
        <v>7</v>
      </c>
      <c r="E11">
        <v>1989</v>
      </c>
      <c r="F11">
        <v>1</v>
      </c>
      <c r="G11">
        <v>0.1</v>
      </c>
      <c r="H11" t="s">
        <v>135</v>
      </c>
    </row>
    <row r="12" spans="2:8" x14ac:dyDescent="0.3">
      <c r="B12" t="s">
        <v>11</v>
      </c>
      <c r="C12">
        <v>26</v>
      </c>
      <c r="D12">
        <v>7</v>
      </c>
      <c r="E12">
        <v>1989</v>
      </c>
      <c r="F12">
        <v>1</v>
      </c>
      <c r="G12">
        <v>8</v>
      </c>
      <c r="H12" t="s">
        <v>144</v>
      </c>
    </row>
    <row r="13" spans="2:8" x14ac:dyDescent="0.3">
      <c r="B13" t="s">
        <v>11</v>
      </c>
      <c r="C13">
        <v>26</v>
      </c>
      <c r="D13">
        <v>7</v>
      </c>
      <c r="E13">
        <v>1989</v>
      </c>
      <c r="F13">
        <v>1</v>
      </c>
      <c r="G13">
        <v>3</v>
      </c>
      <c r="H13" t="s">
        <v>144</v>
      </c>
    </row>
    <row r="14" spans="2:8" x14ac:dyDescent="0.3">
      <c r="B14" t="s">
        <v>11</v>
      </c>
      <c r="C14">
        <v>26</v>
      </c>
      <c r="D14">
        <v>7</v>
      </c>
      <c r="E14">
        <v>1989</v>
      </c>
      <c r="F14">
        <v>1</v>
      </c>
      <c r="G14">
        <v>0.1</v>
      </c>
      <c r="H14" t="s">
        <v>135</v>
      </c>
    </row>
    <row r="15" spans="2:8" x14ac:dyDescent="0.3">
      <c r="B15" t="s">
        <v>508</v>
      </c>
      <c r="C15">
        <v>26</v>
      </c>
      <c r="D15">
        <v>7</v>
      </c>
      <c r="E15">
        <v>1989</v>
      </c>
      <c r="F15">
        <v>1</v>
      </c>
      <c r="G15">
        <v>0.1</v>
      </c>
      <c r="H15" t="s">
        <v>135</v>
      </c>
    </row>
    <row r="16" spans="2:8" x14ac:dyDescent="0.3">
      <c r="B16" t="s">
        <v>510</v>
      </c>
      <c r="C16">
        <v>26</v>
      </c>
      <c r="D16">
        <v>7</v>
      </c>
      <c r="E16">
        <v>1989</v>
      </c>
      <c r="F16">
        <v>1</v>
      </c>
      <c r="G16">
        <v>0.1</v>
      </c>
      <c r="H16" t="s">
        <v>135</v>
      </c>
    </row>
    <row r="17" spans="2:8" x14ac:dyDescent="0.3">
      <c r="B17" t="s">
        <v>238</v>
      </c>
      <c r="C17">
        <v>26</v>
      </c>
      <c r="D17">
        <v>7</v>
      </c>
      <c r="E17">
        <v>1989</v>
      </c>
      <c r="F17">
        <v>1</v>
      </c>
      <c r="G17">
        <v>0.1</v>
      </c>
      <c r="H17" t="s">
        <v>135</v>
      </c>
    </row>
    <row r="18" spans="2:8" x14ac:dyDescent="0.3">
      <c r="B18" t="s">
        <v>11</v>
      </c>
      <c r="C18">
        <v>17</v>
      </c>
      <c r="D18">
        <v>7</v>
      </c>
      <c r="E18">
        <v>1989</v>
      </c>
      <c r="F18">
        <v>1</v>
      </c>
      <c r="G18">
        <v>0.1</v>
      </c>
      <c r="H18" t="s">
        <v>135</v>
      </c>
    </row>
    <row r="19" spans="2:8" x14ac:dyDescent="0.3">
      <c r="B19" t="s">
        <v>11</v>
      </c>
      <c r="C19">
        <v>21</v>
      </c>
      <c r="D19">
        <v>7</v>
      </c>
      <c r="E19">
        <v>1989</v>
      </c>
      <c r="F19">
        <v>1</v>
      </c>
      <c r="G19">
        <v>0.1</v>
      </c>
      <c r="H19" t="s">
        <v>135</v>
      </c>
    </row>
    <row r="20" spans="2:8" x14ac:dyDescent="0.3">
      <c r="B20" t="s">
        <v>11</v>
      </c>
      <c r="C20">
        <v>20</v>
      </c>
      <c r="D20">
        <v>7</v>
      </c>
      <c r="E20">
        <v>1989</v>
      </c>
      <c r="F20">
        <v>1</v>
      </c>
      <c r="G20">
        <v>0.1</v>
      </c>
      <c r="H20" t="s">
        <v>135</v>
      </c>
    </row>
    <row r="21" spans="2:8" x14ac:dyDescent="0.3">
      <c r="B21" t="s">
        <v>11</v>
      </c>
      <c r="C21">
        <v>29</v>
      </c>
      <c r="D21">
        <v>7</v>
      </c>
      <c r="E21">
        <v>1989</v>
      </c>
      <c r="F21">
        <v>1</v>
      </c>
      <c r="G21">
        <v>0.5</v>
      </c>
      <c r="H21" t="s">
        <v>144</v>
      </c>
    </row>
    <row r="22" spans="2:8" x14ac:dyDescent="0.3">
      <c r="B22" t="s">
        <v>11</v>
      </c>
      <c r="C22">
        <v>14</v>
      </c>
      <c r="D22">
        <v>7</v>
      </c>
      <c r="E22">
        <v>1989</v>
      </c>
      <c r="F22">
        <v>1</v>
      </c>
      <c r="G22">
        <v>32</v>
      </c>
      <c r="H22" t="s">
        <v>163</v>
      </c>
    </row>
    <row r="23" spans="2:8" x14ac:dyDescent="0.3">
      <c r="B23" t="s">
        <v>11</v>
      </c>
      <c r="C23">
        <v>26</v>
      </c>
      <c r="D23">
        <v>7</v>
      </c>
      <c r="E23">
        <v>1989</v>
      </c>
      <c r="F23">
        <v>1</v>
      </c>
      <c r="G23">
        <v>2</v>
      </c>
      <c r="H23" t="s">
        <v>144</v>
      </c>
    </row>
    <row r="24" spans="2:8" x14ac:dyDescent="0.3">
      <c r="B24" t="s">
        <v>11</v>
      </c>
      <c r="C24">
        <v>14</v>
      </c>
      <c r="D24">
        <v>7</v>
      </c>
      <c r="E24">
        <v>1989</v>
      </c>
      <c r="F24">
        <v>1</v>
      </c>
      <c r="G24">
        <v>0.1</v>
      </c>
      <c r="H24" t="s">
        <v>135</v>
      </c>
    </row>
    <row r="25" spans="2:8" x14ac:dyDescent="0.3">
      <c r="B25" t="s">
        <v>528</v>
      </c>
      <c r="C25">
        <v>15</v>
      </c>
      <c r="D25">
        <v>7</v>
      </c>
      <c r="E25">
        <v>1989</v>
      </c>
      <c r="F25">
        <v>1</v>
      </c>
      <c r="G25">
        <v>0.1</v>
      </c>
      <c r="H25" t="s">
        <v>135</v>
      </c>
    </row>
    <row r="26" spans="2:8" x14ac:dyDescent="0.3">
      <c r="B26" t="s">
        <v>172</v>
      </c>
      <c r="C26">
        <v>27</v>
      </c>
      <c r="D26">
        <v>7</v>
      </c>
      <c r="E26">
        <v>1989</v>
      </c>
      <c r="F26">
        <v>1</v>
      </c>
      <c r="G26">
        <v>0.1</v>
      </c>
      <c r="H26" t="s">
        <v>135</v>
      </c>
    </row>
    <row r="27" spans="2:8" x14ac:dyDescent="0.3">
      <c r="B27" t="s">
        <v>534</v>
      </c>
      <c r="C27">
        <v>21</v>
      </c>
      <c r="D27">
        <v>7</v>
      </c>
      <c r="E27">
        <v>1989</v>
      </c>
      <c r="F27">
        <v>1</v>
      </c>
      <c r="G27">
        <v>0.1</v>
      </c>
      <c r="H27" t="s">
        <v>135</v>
      </c>
    </row>
    <row r="28" spans="2:8" x14ac:dyDescent="0.3">
      <c r="B28" t="s">
        <v>11</v>
      </c>
      <c r="C28">
        <v>26</v>
      </c>
      <c r="D28">
        <v>7</v>
      </c>
      <c r="E28">
        <v>1989</v>
      </c>
      <c r="F28">
        <v>1</v>
      </c>
      <c r="G28">
        <v>2.5</v>
      </c>
      <c r="H28" t="s">
        <v>144</v>
      </c>
    </row>
    <row r="29" spans="2:8" x14ac:dyDescent="0.3">
      <c r="B29" t="s">
        <v>11</v>
      </c>
      <c r="C29">
        <v>27</v>
      </c>
      <c r="D29">
        <v>7</v>
      </c>
      <c r="E29">
        <v>1989</v>
      </c>
      <c r="F29">
        <v>1</v>
      </c>
      <c r="G29">
        <v>0.1</v>
      </c>
      <c r="H29" t="s">
        <v>135</v>
      </c>
    </row>
    <row r="30" spans="2:8" x14ac:dyDescent="0.3">
      <c r="B30" t="s">
        <v>11</v>
      </c>
      <c r="C30">
        <v>20</v>
      </c>
      <c r="D30">
        <v>7</v>
      </c>
      <c r="E30">
        <v>1989</v>
      </c>
      <c r="F30">
        <v>1</v>
      </c>
      <c r="G30">
        <v>0.1</v>
      </c>
      <c r="H30" t="s">
        <v>135</v>
      </c>
    </row>
    <row r="31" spans="2:8" x14ac:dyDescent="0.3">
      <c r="B31" t="s">
        <v>11</v>
      </c>
      <c r="C31">
        <v>28</v>
      </c>
      <c r="D31">
        <v>7</v>
      </c>
      <c r="E31">
        <v>1989</v>
      </c>
      <c r="F31">
        <v>1</v>
      </c>
      <c r="G31">
        <v>0.1</v>
      </c>
      <c r="H31" t="s">
        <v>135</v>
      </c>
    </row>
    <row r="32" spans="2:8" x14ac:dyDescent="0.3">
      <c r="B32" t="s">
        <v>11</v>
      </c>
      <c r="C32">
        <v>26</v>
      </c>
      <c r="D32">
        <v>7</v>
      </c>
      <c r="E32">
        <v>1989</v>
      </c>
      <c r="F32">
        <v>1</v>
      </c>
      <c r="G32">
        <v>1</v>
      </c>
      <c r="H32" t="s">
        <v>144</v>
      </c>
    </row>
    <row r="33" spans="2:8" x14ac:dyDescent="0.3">
      <c r="B33" t="s">
        <v>11</v>
      </c>
      <c r="C33">
        <v>21</v>
      </c>
      <c r="D33">
        <v>7</v>
      </c>
      <c r="E33">
        <v>1989</v>
      </c>
      <c r="F33">
        <v>1</v>
      </c>
      <c r="G33">
        <v>0.1</v>
      </c>
      <c r="H33" t="s">
        <v>135</v>
      </c>
    </row>
    <row r="34" spans="2:8" x14ac:dyDescent="0.3">
      <c r="B34" t="s">
        <v>11</v>
      </c>
      <c r="C34">
        <v>14</v>
      </c>
      <c r="D34">
        <v>7</v>
      </c>
      <c r="E34">
        <v>1989</v>
      </c>
      <c r="F34">
        <v>1</v>
      </c>
      <c r="G34">
        <v>0.1</v>
      </c>
      <c r="H34" t="s">
        <v>135</v>
      </c>
    </row>
    <row r="35" spans="2:8" x14ac:dyDescent="0.3">
      <c r="B35" t="s">
        <v>554</v>
      </c>
      <c r="C35">
        <v>26</v>
      </c>
      <c r="D35">
        <v>7</v>
      </c>
      <c r="E35">
        <v>1989</v>
      </c>
      <c r="F35">
        <v>1</v>
      </c>
      <c r="G35">
        <v>0.1</v>
      </c>
      <c r="H35" t="s">
        <v>135</v>
      </c>
    </row>
    <row r="36" spans="2:8" x14ac:dyDescent="0.3">
      <c r="B36" t="s">
        <v>11</v>
      </c>
      <c r="C36">
        <v>26</v>
      </c>
      <c r="D36">
        <v>7</v>
      </c>
      <c r="E36">
        <v>1989</v>
      </c>
      <c r="F36">
        <v>1</v>
      </c>
      <c r="G36">
        <v>0.2</v>
      </c>
      <c r="H36" t="s">
        <v>135</v>
      </c>
    </row>
    <row r="37" spans="2:8" x14ac:dyDescent="0.3">
      <c r="B37" t="s">
        <v>11</v>
      </c>
      <c r="C37">
        <v>26</v>
      </c>
      <c r="D37">
        <v>7</v>
      </c>
      <c r="E37">
        <v>1989</v>
      </c>
      <c r="F37">
        <v>1</v>
      </c>
      <c r="G37">
        <v>0.1</v>
      </c>
      <c r="H37" t="s">
        <v>135</v>
      </c>
    </row>
    <row r="38" spans="2:8" x14ac:dyDescent="0.3">
      <c r="B38" t="s">
        <v>11</v>
      </c>
      <c r="C38">
        <v>19</v>
      </c>
      <c r="D38">
        <v>7</v>
      </c>
      <c r="E38">
        <v>1989</v>
      </c>
      <c r="F38">
        <v>3</v>
      </c>
      <c r="G38">
        <v>6</v>
      </c>
      <c r="H38" t="s">
        <v>144</v>
      </c>
    </row>
    <row r="39" spans="2:8" x14ac:dyDescent="0.3">
      <c r="B39" t="s">
        <v>11</v>
      </c>
      <c r="C39">
        <v>26</v>
      </c>
      <c r="D39">
        <v>7</v>
      </c>
      <c r="E39">
        <v>1989</v>
      </c>
      <c r="F39">
        <v>1</v>
      </c>
      <c r="G39">
        <v>0.1</v>
      </c>
      <c r="H39" t="s">
        <v>135</v>
      </c>
    </row>
    <row r="40" spans="2:8" x14ac:dyDescent="0.3">
      <c r="B40" t="s">
        <v>11</v>
      </c>
      <c r="C40">
        <v>21</v>
      </c>
      <c r="D40">
        <v>7</v>
      </c>
      <c r="E40">
        <v>1989</v>
      </c>
      <c r="F40">
        <v>1</v>
      </c>
      <c r="G40">
        <v>0.1</v>
      </c>
      <c r="H40" t="s">
        <v>135</v>
      </c>
    </row>
    <row r="41" spans="2:8" x14ac:dyDescent="0.3">
      <c r="B41" t="s">
        <v>11</v>
      </c>
      <c r="C41">
        <v>29</v>
      </c>
      <c r="D41">
        <v>7</v>
      </c>
      <c r="E41">
        <v>1989</v>
      </c>
      <c r="F41">
        <v>1</v>
      </c>
      <c r="G41">
        <v>0.1</v>
      </c>
      <c r="H41" t="s">
        <v>135</v>
      </c>
    </row>
    <row r="42" spans="2:8" x14ac:dyDescent="0.3">
      <c r="B42" t="s">
        <v>11</v>
      </c>
      <c r="C42">
        <v>14</v>
      </c>
      <c r="D42">
        <v>7</v>
      </c>
      <c r="E42">
        <v>1989</v>
      </c>
      <c r="F42">
        <v>1</v>
      </c>
      <c r="G42">
        <v>1</v>
      </c>
      <c r="H42" t="s">
        <v>144</v>
      </c>
    </row>
    <row r="43" spans="2:8" x14ac:dyDescent="0.3">
      <c r="B43" t="s">
        <v>572</v>
      </c>
      <c r="C43">
        <v>14</v>
      </c>
      <c r="D43">
        <v>7</v>
      </c>
      <c r="E43">
        <v>1989</v>
      </c>
      <c r="F43">
        <v>1</v>
      </c>
      <c r="G43">
        <v>0.1</v>
      </c>
      <c r="H43" t="s">
        <v>135</v>
      </c>
    </row>
    <row r="44" spans="2:8" x14ac:dyDescent="0.3">
      <c r="B44" t="s">
        <v>574</v>
      </c>
      <c r="C44">
        <v>26</v>
      </c>
      <c r="D44">
        <v>7</v>
      </c>
      <c r="E44">
        <v>1989</v>
      </c>
      <c r="F44">
        <v>1</v>
      </c>
      <c r="G44">
        <v>0.1</v>
      </c>
      <c r="H44" t="s">
        <v>135</v>
      </c>
    </row>
    <row r="45" spans="2:8" x14ac:dyDescent="0.3">
      <c r="B45" t="s">
        <v>576</v>
      </c>
      <c r="C45">
        <v>29</v>
      </c>
      <c r="D45">
        <v>7</v>
      </c>
      <c r="E45">
        <v>1989</v>
      </c>
      <c r="F45">
        <v>1</v>
      </c>
      <c r="G45">
        <v>0.5</v>
      </c>
      <c r="H45" t="s">
        <v>144</v>
      </c>
    </row>
    <row r="46" spans="2:8" x14ac:dyDescent="0.3">
      <c r="B46" t="s">
        <v>580</v>
      </c>
      <c r="C46">
        <v>22</v>
      </c>
      <c r="D46">
        <v>7</v>
      </c>
      <c r="E46">
        <v>1989</v>
      </c>
      <c r="F46">
        <v>1</v>
      </c>
      <c r="G46">
        <v>0.1</v>
      </c>
      <c r="H46" t="s">
        <v>135</v>
      </c>
    </row>
    <row r="47" spans="2:8" x14ac:dyDescent="0.3">
      <c r="B47" t="s">
        <v>11</v>
      </c>
      <c r="C47">
        <v>27</v>
      </c>
      <c r="D47">
        <v>7</v>
      </c>
      <c r="E47">
        <v>1989</v>
      </c>
      <c r="F47">
        <v>1</v>
      </c>
      <c r="G47">
        <v>0.1</v>
      </c>
      <c r="H47" t="s">
        <v>135</v>
      </c>
    </row>
    <row r="48" spans="2:8" x14ac:dyDescent="0.3">
      <c r="B48" t="s">
        <v>11</v>
      </c>
      <c r="C48">
        <v>26</v>
      </c>
      <c r="D48">
        <v>7</v>
      </c>
      <c r="E48">
        <v>1989</v>
      </c>
      <c r="F48">
        <v>1</v>
      </c>
      <c r="G48">
        <v>0.1</v>
      </c>
      <c r="H48" t="s">
        <v>135</v>
      </c>
    </row>
    <row r="49" spans="2:8" x14ac:dyDescent="0.3">
      <c r="B49" t="s">
        <v>11</v>
      </c>
      <c r="C49">
        <v>29</v>
      </c>
      <c r="D49">
        <v>7</v>
      </c>
      <c r="E49">
        <v>1989</v>
      </c>
      <c r="F49">
        <v>1</v>
      </c>
      <c r="G49">
        <v>0.1</v>
      </c>
      <c r="H49" t="s">
        <v>135</v>
      </c>
    </row>
    <row r="50" spans="2:8" x14ac:dyDescent="0.3">
      <c r="B50" t="s">
        <v>11</v>
      </c>
      <c r="C50">
        <v>20</v>
      </c>
      <c r="D50">
        <v>7</v>
      </c>
      <c r="E50">
        <v>1989</v>
      </c>
      <c r="F50">
        <v>1</v>
      </c>
      <c r="G50">
        <v>0.1</v>
      </c>
      <c r="H50" t="s">
        <v>135</v>
      </c>
    </row>
    <row r="51" spans="2:8" x14ac:dyDescent="0.3">
      <c r="B51" t="s">
        <v>11</v>
      </c>
      <c r="C51">
        <v>26</v>
      </c>
      <c r="D51">
        <v>7</v>
      </c>
      <c r="E51">
        <v>1989</v>
      </c>
      <c r="F51">
        <v>1</v>
      </c>
      <c r="G51">
        <v>0.3</v>
      </c>
      <c r="H51" t="s">
        <v>144</v>
      </c>
    </row>
    <row r="52" spans="2:8" x14ac:dyDescent="0.3">
      <c r="B52" t="s">
        <v>608</v>
      </c>
      <c r="C52">
        <v>26</v>
      </c>
      <c r="D52">
        <v>7</v>
      </c>
      <c r="E52">
        <v>1989</v>
      </c>
      <c r="F52">
        <v>1</v>
      </c>
      <c r="G52">
        <v>4700</v>
      </c>
      <c r="H52" t="s">
        <v>609</v>
      </c>
    </row>
    <row r="53" spans="2:8" x14ac:dyDescent="0.3">
      <c r="B53" t="s">
        <v>11</v>
      </c>
      <c r="C53">
        <v>15</v>
      </c>
      <c r="D53">
        <v>7</v>
      </c>
      <c r="E53">
        <v>1989</v>
      </c>
      <c r="F53">
        <v>1</v>
      </c>
      <c r="G53">
        <v>0.1</v>
      </c>
      <c r="H53" t="s">
        <v>135</v>
      </c>
    </row>
    <row r="54" spans="2:8" x14ac:dyDescent="0.3">
      <c r="B54" t="s">
        <v>11</v>
      </c>
      <c r="C54">
        <v>22</v>
      </c>
      <c r="D54">
        <v>7</v>
      </c>
      <c r="E54">
        <v>1989</v>
      </c>
      <c r="F54">
        <v>1</v>
      </c>
      <c r="G54">
        <v>2</v>
      </c>
      <c r="H54" t="s">
        <v>144</v>
      </c>
    </row>
    <row r="55" spans="2:8" x14ac:dyDescent="0.3">
      <c r="B55" t="s">
        <v>11</v>
      </c>
      <c r="C55">
        <v>28</v>
      </c>
      <c r="D55">
        <v>7</v>
      </c>
      <c r="E55">
        <v>1989</v>
      </c>
      <c r="F55">
        <v>1</v>
      </c>
      <c r="G55">
        <v>80</v>
      </c>
      <c r="H55" t="s">
        <v>163</v>
      </c>
    </row>
    <row r="56" spans="2:8" x14ac:dyDescent="0.3">
      <c r="B56" t="s">
        <v>11</v>
      </c>
      <c r="C56">
        <v>31</v>
      </c>
      <c r="D56">
        <v>7</v>
      </c>
      <c r="E56">
        <v>1989</v>
      </c>
      <c r="F56">
        <v>1</v>
      </c>
      <c r="G56">
        <v>0.1</v>
      </c>
      <c r="H56" t="s">
        <v>135</v>
      </c>
    </row>
    <row r="57" spans="2:8" x14ac:dyDescent="0.3">
      <c r="B57" t="s">
        <v>11</v>
      </c>
      <c r="C57">
        <v>31</v>
      </c>
      <c r="D57">
        <v>7</v>
      </c>
      <c r="E57">
        <v>1989</v>
      </c>
      <c r="F57">
        <v>1</v>
      </c>
      <c r="G57">
        <v>0.1</v>
      </c>
      <c r="H57" t="s">
        <v>135</v>
      </c>
    </row>
    <row r="58" spans="2:8" x14ac:dyDescent="0.3">
      <c r="B58" t="s">
        <v>11</v>
      </c>
      <c r="C58">
        <v>29</v>
      </c>
      <c r="D58">
        <v>7</v>
      </c>
      <c r="E58">
        <v>1989</v>
      </c>
      <c r="F58">
        <v>1</v>
      </c>
      <c r="G58">
        <v>0.1</v>
      </c>
      <c r="H58" t="s">
        <v>135</v>
      </c>
    </row>
    <row r="59" spans="2:8" x14ac:dyDescent="0.3">
      <c r="B59" t="s">
        <v>11</v>
      </c>
      <c r="C59">
        <v>28</v>
      </c>
      <c r="D59">
        <v>7</v>
      </c>
      <c r="E59">
        <v>1989</v>
      </c>
      <c r="F59">
        <v>1</v>
      </c>
      <c r="G59">
        <v>0.1</v>
      </c>
      <c r="H59" t="s">
        <v>135</v>
      </c>
    </row>
    <row r="60" spans="2:8" x14ac:dyDescent="0.3">
      <c r="B60" t="s">
        <v>11</v>
      </c>
      <c r="C60">
        <v>20</v>
      </c>
      <c r="D60">
        <v>7</v>
      </c>
      <c r="E60">
        <v>1989</v>
      </c>
      <c r="F60">
        <v>1</v>
      </c>
      <c r="G60">
        <v>0.1</v>
      </c>
      <c r="H60" t="s">
        <v>135</v>
      </c>
    </row>
    <row r="61" spans="2:8" x14ac:dyDescent="0.3">
      <c r="B61" t="s">
        <v>11</v>
      </c>
      <c r="C61">
        <v>28</v>
      </c>
      <c r="D61">
        <v>7</v>
      </c>
      <c r="E61">
        <v>1989</v>
      </c>
      <c r="F61">
        <v>1</v>
      </c>
      <c r="G61">
        <v>1.2</v>
      </c>
      <c r="H61" t="s">
        <v>144</v>
      </c>
    </row>
    <row r="62" spans="2:8" x14ac:dyDescent="0.3">
      <c r="B62" t="s">
        <v>11</v>
      </c>
      <c r="C62">
        <v>28</v>
      </c>
      <c r="D62">
        <v>7</v>
      </c>
      <c r="E62">
        <v>1989</v>
      </c>
      <c r="F62">
        <v>1</v>
      </c>
      <c r="G62">
        <v>0.5</v>
      </c>
      <c r="H62" t="s">
        <v>144</v>
      </c>
    </row>
    <row r="63" spans="2:8" x14ac:dyDescent="0.3">
      <c r="B63" t="s">
        <v>11</v>
      </c>
      <c r="C63">
        <v>26</v>
      </c>
      <c r="D63">
        <v>7</v>
      </c>
      <c r="E63">
        <v>1989</v>
      </c>
      <c r="F63">
        <v>1</v>
      </c>
      <c r="G63">
        <v>0.2</v>
      </c>
      <c r="H63" t="s">
        <v>135</v>
      </c>
    </row>
    <row r="64" spans="2:8" x14ac:dyDescent="0.3">
      <c r="B64" t="s">
        <v>11</v>
      </c>
      <c r="C64">
        <v>26</v>
      </c>
      <c r="D64">
        <v>7</v>
      </c>
      <c r="E64">
        <v>1989</v>
      </c>
      <c r="F64">
        <v>1</v>
      </c>
      <c r="G64">
        <v>0.1</v>
      </c>
      <c r="H64" t="s">
        <v>135</v>
      </c>
    </row>
    <row r="65" spans="2:8" x14ac:dyDescent="0.3">
      <c r="B65" t="s">
        <v>11</v>
      </c>
      <c r="C65">
        <v>26</v>
      </c>
      <c r="D65">
        <v>7</v>
      </c>
      <c r="E65">
        <v>1989</v>
      </c>
      <c r="F65">
        <v>1</v>
      </c>
      <c r="G65">
        <v>0.1</v>
      </c>
      <c r="H65" t="s">
        <v>135</v>
      </c>
    </row>
    <row r="66" spans="2:8" x14ac:dyDescent="0.3">
      <c r="B66" t="s">
        <v>11</v>
      </c>
      <c r="C66">
        <v>26</v>
      </c>
      <c r="D66">
        <v>7</v>
      </c>
      <c r="E66">
        <v>1989</v>
      </c>
      <c r="F66">
        <v>1</v>
      </c>
      <c r="G66">
        <v>0.1</v>
      </c>
      <c r="H66" t="s">
        <v>135</v>
      </c>
    </row>
    <row r="67" spans="2:8" x14ac:dyDescent="0.3">
      <c r="B67" t="s">
        <v>11</v>
      </c>
      <c r="C67">
        <v>14</v>
      </c>
      <c r="D67">
        <v>7</v>
      </c>
      <c r="E67">
        <v>1989</v>
      </c>
      <c r="F67">
        <v>1</v>
      </c>
      <c r="G67">
        <v>1</v>
      </c>
      <c r="H67" t="s">
        <v>144</v>
      </c>
    </row>
    <row r="68" spans="2:8" x14ac:dyDescent="0.3">
      <c r="B68" t="s">
        <v>11</v>
      </c>
      <c r="C68">
        <v>29</v>
      </c>
      <c r="D68">
        <v>7</v>
      </c>
      <c r="E68">
        <v>1989</v>
      </c>
      <c r="F68">
        <v>1</v>
      </c>
      <c r="G68">
        <v>0.2</v>
      </c>
      <c r="H68" t="s">
        <v>135</v>
      </c>
    </row>
    <row r="69" spans="2:8" x14ac:dyDescent="0.3">
      <c r="B69" t="s">
        <v>646</v>
      </c>
      <c r="C69">
        <v>14</v>
      </c>
      <c r="D69">
        <v>7</v>
      </c>
      <c r="E69">
        <v>1989</v>
      </c>
      <c r="F69">
        <v>1</v>
      </c>
      <c r="G69">
        <v>0.1</v>
      </c>
      <c r="H69" t="s">
        <v>135</v>
      </c>
    </row>
    <row r="70" spans="2:8" x14ac:dyDescent="0.3">
      <c r="B70" t="s">
        <v>11</v>
      </c>
      <c r="C70">
        <v>27</v>
      </c>
      <c r="D70">
        <v>7</v>
      </c>
      <c r="E70">
        <v>1989</v>
      </c>
      <c r="F70">
        <v>1</v>
      </c>
      <c r="G70">
        <v>0.1</v>
      </c>
      <c r="H70" t="s">
        <v>135</v>
      </c>
    </row>
    <row r="71" spans="2:8" x14ac:dyDescent="0.3">
      <c r="B71" t="s">
        <v>496</v>
      </c>
      <c r="C71">
        <v>12</v>
      </c>
      <c r="D71">
        <v>8</v>
      </c>
      <c r="E71">
        <v>1989</v>
      </c>
      <c r="F71">
        <v>1</v>
      </c>
      <c r="G71">
        <v>0.1</v>
      </c>
      <c r="H71" t="s">
        <v>135</v>
      </c>
    </row>
    <row r="72" spans="2:8" x14ac:dyDescent="0.3">
      <c r="B72" t="s">
        <v>11</v>
      </c>
      <c r="C72">
        <v>12</v>
      </c>
      <c r="D72">
        <v>8</v>
      </c>
      <c r="E72">
        <v>1989</v>
      </c>
      <c r="F72">
        <v>1</v>
      </c>
      <c r="G72">
        <v>0.1</v>
      </c>
      <c r="H72" t="s">
        <v>135</v>
      </c>
    </row>
    <row r="73" spans="2:8" x14ac:dyDescent="0.3">
      <c r="B73" t="s">
        <v>11</v>
      </c>
      <c r="C73">
        <v>12</v>
      </c>
      <c r="D73">
        <v>8</v>
      </c>
      <c r="E73">
        <v>1989</v>
      </c>
      <c r="F73">
        <v>1</v>
      </c>
      <c r="G73">
        <v>0.1</v>
      </c>
      <c r="H73" t="s">
        <v>135</v>
      </c>
    </row>
    <row r="74" spans="2:8" x14ac:dyDescent="0.3">
      <c r="B74" t="s">
        <v>11</v>
      </c>
      <c r="C74">
        <v>21</v>
      </c>
      <c r="D74">
        <v>8</v>
      </c>
      <c r="E74">
        <v>1989</v>
      </c>
      <c r="F74">
        <v>1</v>
      </c>
      <c r="G74">
        <v>0.1</v>
      </c>
      <c r="H74" t="s">
        <v>135</v>
      </c>
    </row>
    <row r="75" spans="2:8" x14ac:dyDescent="0.3">
      <c r="B75" t="s">
        <v>512</v>
      </c>
      <c r="C75">
        <v>11</v>
      </c>
      <c r="D75">
        <v>8</v>
      </c>
      <c r="E75">
        <v>1989</v>
      </c>
      <c r="F75">
        <v>1</v>
      </c>
      <c r="G75">
        <v>0.1</v>
      </c>
      <c r="H75" t="s">
        <v>135</v>
      </c>
    </row>
    <row r="76" spans="2:8" x14ac:dyDescent="0.3">
      <c r="B76" t="s">
        <v>11</v>
      </c>
      <c r="C76">
        <v>13</v>
      </c>
      <c r="D76">
        <v>8</v>
      </c>
      <c r="E76">
        <v>1989</v>
      </c>
      <c r="F76">
        <v>1</v>
      </c>
      <c r="G76">
        <v>1</v>
      </c>
      <c r="H76" t="s">
        <v>144</v>
      </c>
    </row>
    <row r="77" spans="2:8" x14ac:dyDescent="0.3">
      <c r="B77" t="s">
        <v>11</v>
      </c>
      <c r="C77">
        <v>10</v>
      </c>
      <c r="D77">
        <v>8</v>
      </c>
      <c r="E77">
        <v>1989</v>
      </c>
      <c r="F77">
        <v>1</v>
      </c>
      <c r="G77">
        <v>0.1</v>
      </c>
      <c r="H77" t="s">
        <v>135</v>
      </c>
    </row>
    <row r="78" spans="2:8" x14ac:dyDescent="0.3">
      <c r="B78" t="s">
        <v>11</v>
      </c>
      <c r="C78">
        <v>15</v>
      </c>
      <c r="D78">
        <v>8</v>
      </c>
      <c r="E78">
        <v>1989</v>
      </c>
      <c r="F78">
        <v>1</v>
      </c>
      <c r="G78">
        <v>0.1</v>
      </c>
      <c r="H78" t="s">
        <v>135</v>
      </c>
    </row>
    <row r="79" spans="2:8" x14ac:dyDescent="0.3">
      <c r="B79" t="s">
        <v>11</v>
      </c>
      <c r="C79">
        <v>12</v>
      </c>
      <c r="D79">
        <v>8</v>
      </c>
      <c r="E79">
        <v>1989</v>
      </c>
      <c r="F79">
        <v>1</v>
      </c>
      <c r="G79">
        <v>0.1</v>
      </c>
      <c r="H79" t="s">
        <v>135</v>
      </c>
    </row>
    <row r="80" spans="2:8" x14ac:dyDescent="0.3">
      <c r="B80" t="s">
        <v>11</v>
      </c>
      <c r="C80">
        <v>11</v>
      </c>
      <c r="D80">
        <v>8</v>
      </c>
      <c r="E80">
        <v>1989</v>
      </c>
      <c r="F80">
        <v>1</v>
      </c>
      <c r="G80">
        <v>0.1</v>
      </c>
      <c r="H80" t="s">
        <v>135</v>
      </c>
    </row>
    <row r="81" spans="2:8" x14ac:dyDescent="0.3">
      <c r="B81" t="s">
        <v>172</v>
      </c>
      <c r="C81">
        <v>11</v>
      </c>
      <c r="D81">
        <v>8</v>
      </c>
      <c r="E81">
        <v>1989</v>
      </c>
      <c r="F81">
        <v>1</v>
      </c>
      <c r="G81">
        <v>0.1</v>
      </c>
      <c r="H81" t="s">
        <v>135</v>
      </c>
    </row>
    <row r="82" spans="2:8" x14ac:dyDescent="0.3">
      <c r="B82" t="s">
        <v>532</v>
      </c>
      <c r="C82">
        <v>11</v>
      </c>
      <c r="D82">
        <v>8</v>
      </c>
      <c r="E82">
        <v>1989</v>
      </c>
      <c r="F82">
        <v>1</v>
      </c>
      <c r="G82">
        <v>0.1</v>
      </c>
      <c r="H82" t="s">
        <v>135</v>
      </c>
    </row>
    <row r="83" spans="2:8" x14ac:dyDescent="0.3">
      <c r="B83" t="s">
        <v>496</v>
      </c>
      <c r="C83">
        <v>11</v>
      </c>
      <c r="D83">
        <v>8</v>
      </c>
      <c r="E83">
        <v>1989</v>
      </c>
      <c r="F83">
        <v>1</v>
      </c>
      <c r="G83">
        <v>0.1</v>
      </c>
      <c r="H83" t="s">
        <v>135</v>
      </c>
    </row>
    <row r="84" spans="2:8" x14ac:dyDescent="0.3">
      <c r="B84" t="s">
        <v>537</v>
      </c>
      <c r="C84">
        <v>12</v>
      </c>
      <c r="D84">
        <v>8</v>
      </c>
      <c r="E84">
        <v>1989</v>
      </c>
      <c r="F84">
        <v>1</v>
      </c>
      <c r="G84">
        <v>0.1</v>
      </c>
      <c r="H84" t="s">
        <v>135</v>
      </c>
    </row>
    <row r="85" spans="2:8" x14ac:dyDescent="0.3">
      <c r="B85" t="s">
        <v>11</v>
      </c>
      <c r="C85">
        <v>2</v>
      </c>
      <c r="D85">
        <v>8</v>
      </c>
      <c r="E85">
        <v>1989</v>
      </c>
      <c r="F85">
        <v>1</v>
      </c>
      <c r="G85">
        <v>3</v>
      </c>
      <c r="H85" t="s">
        <v>144</v>
      </c>
    </row>
    <row r="86" spans="2:8" x14ac:dyDescent="0.3">
      <c r="B86" t="s">
        <v>11</v>
      </c>
      <c r="C86">
        <v>6</v>
      </c>
      <c r="D86">
        <v>8</v>
      </c>
      <c r="E86">
        <v>1989</v>
      </c>
      <c r="F86">
        <v>1</v>
      </c>
      <c r="G86">
        <v>0.1</v>
      </c>
      <c r="H86" t="s">
        <v>135</v>
      </c>
    </row>
    <row r="87" spans="2:8" x14ac:dyDescent="0.3">
      <c r="B87" t="s">
        <v>11</v>
      </c>
      <c r="C87">
        <v>13</v>
      </c>
      <c r="D87">
        <v>8</v>
      </c>
      <c r="E87">
        <v>1989</v>
      </c>
      <c r="F87">
        <v>1</v>
      </c>
      <c r="G87">
        <v>0.2</v>
      </c>
      <c r="H87" t="s">
        <v>135</v>
      </c>
    </row>
    <row r="88" spans="2:8" x14ac:dyDescent="0.3">
      <c r="B88" t="s">
        <v>11</v>
      </c>
      <c r="C88">
        <v>12</v>
      </c>
      <c r="D88">
        <v>8</v>
      </c>
      <c r="E88">
        <v>1989</v>
      </c>
      <c r="F88">
        <v>1</v>
      </c>
      <c r="G88">
        <v>0.1</v>
      </c>
      <c r="H88" t="s">
        <v>135</v>
      </c>
    </row>
    <row r="89" spans="2:8" x14ac:dyDescent="0.3">
      <c r="B89" t="s">
        <v>11</v>
      </c>
      <c r="C89">
        <v>13</v>
      </c>
      <c r="D89">
        <v>8</v>
      </c>
      <c r="E89">
        <v>1989</v>
      </c>
      <c r="F89">
        <v>1</v>
      </c>
      <c r="G89">
        <v>0.1</v>
      </c>
      <c r="H89" t="s">
        <v>135</v>
      </c>
    </row>
    <row r="90" spans="2:8" x14ac:dyDescent="0.3">
      <c r="B90" t="s">
        <v>11</v>
      </c>
      <c r="C90">
        <v>1</v>
      </c>
      <c r="D90">
        <v>8</v>
      </c>
      <c r="E90">
        <v>1989</v>
      </c>
      <c r="F90">
        <v>1</v>
      </c>
      <c r="G90">
        <v>0.1</v>
      </c>
      <c r="H90" t="s">
        <v>135</v>
      </c>
    </row>
    <row r="91" spans="2:8" x14ac:dyDescent="0.3">
      <c r="B91" t="s">
        <v>11</v>
      </c>
      <c r="C91">
        <v>13</v>
      </c>
      <c r="D91">
        <v>8</v>
      </c>
      <c r="E91">
        <v>1989</v>
      </c>
      <c r="F91">
        <v>1</v>
      </c>
      <c r="G91">
        <v>0.2</v>
      </c>
      <c r="H91" t="s">
        <v>135</v>
      </c>
    </row>
    <row r="92" spans="2:8" x14ac:dyDescent="0.3">
      <c r="B92" t="s">
        <v>11</v>
      </c>
      <c r="C92">
        <v>12</v>
      </c>
      <c r="D92">
        <v>8</v>
      </c>
      <c r="E92">
        <v>1989</v>
      </c>
      <c r="F92">
        <v>1</v>
      </c>
      <c r="G92">
        <v>0.7</v>
      </c>
      <c r="H92" t="s">
        <v>144</v>
      </c>
    </row>
    <row r="93" spans="2:8" x14ac:dyDescent="0.3">
      <c r="B93" t="s">
        <v>558</v>
      </c>
      <c r="C93">
        <v>11</v>
      </c>
      <c r="D93">
        <v>8</v>
      </c>
      <c r="E93">
        <v>1989</v>
      </c>
      <c r="F93">
        <v>1</v>
      </c>
      <c r="G93">
        <v>0.1</v>
      </c>
      <c r="H93" t="s">
        <v>135</v>
      </c>
    </row>
    <row r="94" spans="2:8" x14ac:dyDescent="0.3">
      <c r="B94" t="s">
        <v>240</v>
      </c>
      <c r="C94">
        <v>10</v>
      </c>
      <c r="D94">
        <v>8</v>
      </c>
      <c r="E94">
        <v>1989</v>
      </c>
      <c r="F94">
        <v>1</v>
      </c>
      <c r="G94">
        <v>0.2</v>
      </c>
      <c r="H94" t="s">
        <v>135</v>
      </c>
    </row>
    <row r="95" spans="2:8" x14ac:dyDescent="0.3">
      <c r="B95" t="s">
        <v>11</v>
      </c>
      <c r="C95">
        <v>4</v>
      </c>
      <c r="D95">
        <v>8</v>
      </c>
      <c r="E95">
        <v>1989</v>
      </c>
      <c r="F95">
        <v>1</v>
      </c>
      <c r="G95">
        <v>1</v>
      </c>
      <c r="H95" t="s">
        <v>144</v>
      </c>
    </row>
    <row r="96" spans="2:8" x14ac:dyDescent="0.3">
      <c r="B96" t="s">
        <v>11</v>
      </c>
      <c r="C96">
        <v>15</v>
      </c>
      <c r="D96">
        <v>8</v>
      </c>
      <c r="E96">
        <v>1989</v>
      </c>
      <c r="F96">
        <v>1</v>
      </c>
      <c r="G96">
        <v>0.1</v>
      </c>
      <c r="H96" t="s">
        <v>135</v>
      </c>
    </row>
    <row r="97" spans="2:8" x14ac:dyDescent="0.3">
      <c r="B97" t="s">
        <v>11</v>
      </c>
      <c r="C97">
        <v>7</v>
      </c>
      <c r="D97">
        <v>8</v>
      </c>
      <c r="E97">
        <v>1989</v>
      </c>
      <c r="F97">
        <v>1</v>
      </c>
      <c r="G97">
        <v>0.1</v>
      </c>
      <c r="H97" t="s">
        <v>135</v>
      </c>
    </row>
    <row r="98" spans="2:8" x14ac:dyDescent="0.3">
      <c r="B98" t="s">
        <v>11</v>
      </c>
      <c r="C98">
        <v>20</v>
      </c>
      <c r="D98">
        <v>8</v>
      </c>
      <c r="E98">
        <v>1989</v>
      </c>
      <c r="F98">
        <v>1</v>
      </c>
      <c r="G98">
        <v>0.1</v>
      </c>
      <c r="H98" t="s">
        <v>135</v>
      </c>
    </row>
    <row r="99" spans="2:8" x14ac:dyDescent="0.3">
      <c r="B99" t="s">
        <v>582</v>
      </c>
      <c r="C99">
        <v>10</v>
      </c>
      <c r="D99">
        <v>8</v>
      </c>
      <c r="E99">
        <v>1989</v>
      </c>
      <c r="F99">
        <v>1</v>
      </c>
      <c r="G99">
        <v>0.1</v>
      </c>
      <c r="H99" t="s">
        <v>135</v>
      </c>
    </row>
    <row r="100" spans="2:8" x14ac:dyDescent="0.3">
      <c r="B100" t="s">
        <v>584</v>
      </c>
      <c r="C100">
        <v>6</v>
      </c>
      <c r="D100">
        <v>8</v>
      </c>
      <c r="E100">
        <v>1989</v>
      </c>
      <c r="F100">
        <v>1</v>
      </c>
      <c r="G100">
        <v>0.2</v>
      </c>
      <c r="H100" t="s">
        <v>135</v>
      </c>
    </row>
    <row r="101" spans="2:8" x14ac:dyDescent="0.3">
      <c r="B101" t="s">
        <v>11</v>
      </c>
      <c r="C101">
        <v>8</v>
      </c>
      <c r="D101">
        <v>8</v>
      </c>
      <c r="E101">
        <v>1989</v>
      </c>
      <c r="F101">
        <v>1</v>
      </c>
      <c r="G101">
        <v>0.1</v>
      </c>
      <c r="H101" t="s">
        <v>135</v>
      </c>
    </row>
    <row r="102" spans="2:8" x14ac:dyDescent="0.3">
      <c r="B102" t="s">
        <v>11</v>
      </c>
      <c r="C102">
        <v>2</v>
      </c>
      <c r="D102">
        <v>8</v>
      </c>
      <c r="E102">
        <v>1989</v>
      </c>
      <c r="F102">
        <v>1</v>
      </c>
      <c r="G102">
        <v>3</v>
      </c>
      <c r="H102" t="s">
        <v>144</v>
      </c>
    </row>
    <row r="103" spans="2:8" x14ac:dyDescent="0.3">
      <c r="B103" t="s">
        <v>11</v>
      </c>
      <c r="C103">
        <v>4</v>
      </c>
      <c r="D103">
        <v>8</v>
      </c>
      <c r="E103">
        <v>1989</v>
      </c>
      <c r="F103">
        <v>1</v>
      </c>
      <c r="G103">
        <v>0.1</v>
      </c>
      <c r="H103" t="s">
        <v>135</v>
      </c>
    </row>
    <row r="104" spans="2:8" x14ac:dyDescent="0.3">
      <c r="B104" t="s">
        <v>11</v>
      </c>
      <c r="C104">
        <v>19</v>
      </c>
      <c r="D104">
        <v>8</v>
      </c>
      <c r="E104">
        <v>1989</v>
      </c>
      <c r="F104">
        <v>1</v>
      </c>
      <c r="G104">
        <v>0.1</v>
      </c>
      <c r="H104" t="s">
        <v>135</v>
      </c>
    </row>
    <row r="105" spans="2:8" x14ac:dyDescent="0.3">
      <c r="B105" t="s">
        <v>11</v>
      </c>
      <c r="C105">
        <v>18</v>
      </c>
      <c r="D105">
        <v>8</v>
      </c>
      <c r="E105">
        <v>1989</v>
      </c>
      <c r="F105">
        <v>1</v>
      </c>
      <c r="G105">
        <v>0.1</v>
      </c>
      <c r="H105" t="s">
        <v>135</v>
      </c>
    </row>
    <row r="106" spans="2:8" x14ac:dyDescent="0.3">
      <c r="B106" t="s">
        <v>11</v>
      </c>
      <c r="C106">
        <v>12</v>
      </c>
      <c r="D106">
        <v>8</v>
      </c>
      <c r="E106">
        <v>1989</v>
      </c>
      <c r="F106">
        <v>1</v>
      </c>
      <c r="G106">
        <v>0.1</v>
      </c>
      <c r="H106" t="s">
        <v>135</v>
      </c>
    </row>
    <row r="107" spans="2:8" x14ac:dyDescent="0.3">
      <c r="B107" t="s">
        <v>11</v>
      </c>
      <c r="C107">
        <v>14</v>
      </c>
      <c r="D107">
        <v>8</v>
      </c>
      <c r="E107">
        <v>1989</v>
      </c>
      <c r="F107">
        <v>1</v>
      </c>
      <c r="G107">
        <v>0.1</v>
      </c>
      <c r="H107" t="s">
        <v>135</v>
      </c>
    </row>
    <row r="108" spans="2:8" x14ac:dyDescent="0.3">
      <c r="B108" t="s">
        <v>11</v>
      </c>
      <c r="C108">
        <v>1</v>
      </c>
      <c r="D108">
        <v>8</v>
      </c>
      <c r="E108">
        <v>1989</v>
      </c>
      <c r="F108">
        <v>1</v>
      </c>
      <c r="G108">
        <v>0.1</v>
      </c>
      <c r="H108" t="s">
        <v>135</v>
      </c>
    </row>
    <row r="109" spans="2:8" x14ac:dyDescent="0.3">
      <c r="B109" t="s">
        <v>11</v>
      </c>
      <c r="C109">
        <v>19</v>
      </c>
      <c r="D109">
        <v>8</v>
      </c>
      <c r="E109">
        <v>1989</v>
      </c>
      <c r="F109">
        <v>1</v>
      </c>
      <c r="G109">
        <v>0.1</v>
      </c>
      <c r="H109" t="s">
        <v>135</v>
      </c>
    </row>
    <row r="110" spans="2:8" x14ac:dyDescent="0.3">
      <c r="B110" t="s">
        <v>11</v>
      </c>
      <c r="C110">
        <v>10</v>
      </c>
      <c r="D110">
        <v>8</v>
      </c>
      <c r="E110">
        <v>1989</v>
      </c>
      <c r="F110">
        <v>1</v>
      </c>
      <c r="G110">
        <v>0.1</v>
      </c>
      <c r="H110" t="s">
        <v>135</v>
      </c>
    </row>
    <row r="111" spans="2:8" x14ac:dyDescent="0.3">
      <c r="B111" t="s">
        <v>600</v>
      </c>
      <c r="C111">
        <v>10</v>
      </c>
      <c r="D111">
        <v>8</v>
      </c>
      <c r="E111">
        <v>1989</v>
      </c>
      <c r="F111">
        <v>1</v>
      </c>
      <c r="G111">
        <v>0.1</v>
      </c>
      <c r="H111" t="s">
        <v>135</v>
      </c>
    </row>
    <row r="112" spans="2:8" x14ac:dyDescent="0.3">
      <c r="B112" t="s">
        <v>602</v>
      </c>
      <c r="C112">
        <v>11</v>
      </c>
      <c r="D112">
        <v>8</v>
      </c>
      <c r="E112">
        <v>1989</v>
      </c>
      <c r="F112">
        <v>1</v>
      </c>
      <c r="G112">
        <v>0.1</v>
      </c>
      <c r="H112" t="s">
        <v>135</v>
      </c>
    </row>
    <row r="113" spans="2:8" x14ac:dyDescent="0.3">
      <c r="B113" t="s">
        <v>11</v>
      </c>
      <c r="C113">
        <v>6</v>
      </c>
      <c r="D113">
        <v>8</v>
      </c>
      <c r="E113">
        <v>1989</v>
      </c>
      <c r="F113">
        <v>1</v>
      </c>
      <c r="G113">
        <v>0.1</v>
      </c>
      <c r="H113" t="s">
        <v>135</v>
      </c>
    </row>
    <row r="114" spans="2:8" x14ac:dyDescent="0.3">
      <c r="B114" t="s">
        <v>11</v>
      </c>
      <c r="C114">
        <v>12</v>
      </c>
      <c r="D114">
        <v>8</v>
      </c>
      <c r="E114">
        <v>1989</v>
      </c>
      <c r="F114">
        <v>1</v>
      </c>
      <c r="G114">
        <v>0.1</v>
      </c>
      <c r="H114" t="s">
        <v>135</v>
      </c>
    </row>
    <row r="115" spans="2:8" x14ac:dyDescent="0.3">
      <c r="B115" t="s">
        <v>11</v>
      </c>
      <c r="C115">
        <v>12</v>
      </c>
      <c r="D115">
        <v>8</v>
      </c>
      <c r="E115">
        <v>1989</v>
      </c>
      <c r="F115">
        <v>1</v>
      </c>
      <c r="G115">
        <v>0.1</v>
      </c>
      <c r="H115" t="s">
        <v>135</v>
      </c>
    </row>
    <row r="116" spans="2:8" x14ac:dyDescent="0.3">
      <c r="B116" t="s">
        <v>11</v>
      </c>
      <c r="C116">
        <v>10</v>
      </c>
      <c r="D116">
        <v>8</v>
      </c>
      <c r="E116">
        <v>1989</v>
      </c>
      <c r="F116">
        <v>1</v>
      </c>
      <c r="G116">
        <v>0.1</v>
      </c>
      <c r="H116" t="s">
        <v>135</v>
      </c>
    </row>
    <row r="117" spans="2:8" x14ac:dyDescent="0.3">
      <c r="B117" t="s">
        <v>578</v>
      </c>
      <c r="C117">
        <v>11</v>
      </c>
      <c r="D117">
        <v>8</v>
      </c>
      <c r="E117">
        <v>1989</v>
      </c>
      <c r="F117">
        <v>1</v>
      </c>
      <c r="G117">
        <v>0.1</v>
      </c>
      <c r="H117" t="s">
        <v>135</v>
      </c>
    </row>
    <row r="118" spans="2:8" x14ac:dyDescent="0.3">
      <c r="B118" t="s">
        <v>628</v>
      </c>
      <c r="C118">
        <v>10</v>
      </c>
      <c r="D118">
        <v>8</v>
      </c>
      <c r="E118">
        <v>1989</v>
      </c>
      <c r="F118">
        <v>1</v>
      </c>
      <c r="G118">
        <v>0.1</v>
      </c>
      <c r="H118" t="s">
        <v>135</v>
      </c>
    </row>
    <row r="119" spans="2:8" x14ac:dyDescent="0.3">
      <c r="B119" t="s">
        <v>630</v>
      </c>
      <c r="C119">
        <v>10</v>
      </c>
      <c r="D119">
        <v>8</v>
      </c>
      <c r="E119">
        <v>1989</v>
      </c>
      <c r="F119">
        <v>1</v>
      </c>
      <c r="G119">
        <v>0.1</v>
      </c>
      <c r="H119" t="s">
        <v>135</v>
      </c>
    </row>
    <row r="120" spans="2:8" x14ac:dyDescent="0.3">
      <c r="B120" t="s">
        <v>11</v>
      </c>
      <c r="C120">
        <v>7</v>
      </c>
      <c r="D120">
        <v>8</v>
      </c>
      <c r="E120">
        <v>1989</v>
      </c>
      <c r="F120">
        <v>1</v>
      </c>
      <c r="G120">
        <v>0.2</v>
      </c>
      <c r="H120" t="s">
        <v>135</v>
      </c>
    </row>
    <row r="121" spans="2:8" x14ac:dyDescent="0.3">
      <c r="B121" t="s">
        <v>11</v>
      </c>
      <c r="C121">
        <v>10</v>
      </c>
      <c r="D121">
        <v>8</v>
      </c>
      <c r="E121">
        <v>1989</v>
      </c>
      <c r="F121">
        <v>1</v>
      </c>
      <c r="G121">
        <v>0.1</v>
      </c>
      <c r="H121" t="s">
        <v>135</v>
      </c>
    </row>
    <row r="122" spans="2:8" x14ac:dyDescent="0.3">
      <c r="B122" t="s">
        <v>11</v>
      </c>
      <c r="C122">
        <v>6</v>
      </c>
      <c r="D122">
        <v>8</v>
      </c>
      <c r="E122">
        <v>1989</v>
      </c>
      <c r="F122">
        <v>1</v>
      </c>
      <c r="G122">
        <v>0.1</v>
      </c>
      <c r="H122" t="s">
        <v>135</v>
      </c>
    </row>
    <row r="123" spans="2:8" x14ac:dyDescent="0.3">
      <c r="B123" t="s">
        <v>11</v>
      </c>
      <c r="C123">
        <v>6</v>
      </c>
      <c r="D123">
        <v>8</v>
      </c>
      <c r="E123">
        <v>1989</v>
      </c>
      <c r="F123">
        <v>1</v>
      </c>
      <c r="G123">
        <v>0.1</v>
      </c>
      <c r="H123" t="s">
        <v>135</v>
      </c>
    </row>
    <row r="124" spans="2:8" x14ac:dyDescent="0.3">
      <c r="B124" t="s">
        <v>11</v>
      </c>
      <c r="C124">
        <v>6</v>
      </c>
      <c r="D124">
        <v>8</v>
      </c>
      <c r="E124">
        <v>1989</v>
      </c>
      <c r="F124">
        <v>1</v>
      </c>
      <c r="G124">
        <v>0.1</v>
      </c>
      <c r="H124" t="s">
        <v>135</v>
      </c>
    </row>
    <row r="125" spans="2:8" x14ac:dyDescent="0.3">
      <c r="B125" t="s">
        <v>11</v>
      </c>
      <c r="C125">
        <v>10</v>
      </c>
      <c r="D125">
        <v>8</v>
      </c>
      <c r="E125">
        <v>1989</v>
      </c>
      <c r="F125">
        <v>1</v>
      </c>
      <c r="G125">
        <v>0.7</v>
      </c>
      <c r="H125" t="s">
        <v>144</v>
      </c>
    </row>
    <row r="126" spans="2:8" x14ac:dyDescent="0.3">
      <c r="B126" t="s">
        <v>11</v>
      </c>
      <c r="C126">
        <v>18</v>
      </c>
      <c r="D126">
        <v>8</v>
      </c>
      <c r="E126">
        <v>1989</v>
      </c>
      <c r="F126">
        <v>9</v>
      </c>
      <c r="G126">
        <v>0.1</v>
      </c>
      <c r="H126" t="s">
        <v>135</v>
      </c>
    </row>
    <row r="127" spans="2:8" x14ac:dyDescent="0.3">
      <c r="B127" t="s">
        <v>11</v>
      </c>
      <c r="C127">
        <v>12</v>
      </c>
      <c r="D127">
        <v>8</v>
      </c>
      <c r="E127">
        <v>1989</v>
      </c>
      <c r="F127">
        <v>1</v>
      </c>
      <c r="G127">
        <v>0.1</v>
      </c>
      <c r="H127" t="s">
        <v>135</v>
      </c>
    </row>
    <row r="128" spans="2:8" x14ac:dyDescent="0.3">
      <c r="B128" t="s">
        <v>11</v>
      </c>
      <c r="C128">
        <v>13</v>
      </c>
      <c r="D128">
        <v>8</v>
      </c>
      <c r="E128">
        <v>1989</v>
      </c>
      <c r="F128">
        <v>1</v>
      </c>
      <c r="G128">
        <v>0.1</v>
      </c>
      <c r="H128" t="s">
        <v>135</v>
      </c>
    </row>
    <row r="129" spans="2:8" x14ac:dyDescent="0.3">
      <c r="B129" t="s">
        <v>496</v>
      </c>
      <c r="C129">
        <v>6</v>
      </c>
      <c r="D129">
        <v>9</v>
      </c>
      <c r="E129">
        <v>1989</v>
      </c>
      <c r="F129">
        <v>3</v>
      </c>
      <c r="G129">
        <v>0.1</v>
      </c>
      <c r="H129" t="s">
        <v>135</v>
      </c>
    </row>
    <row r="130" spans="2:8" x14ac:dyDescent="0.3">
      <c r="B130" t="s">
        <v>556</v>
      </c>
      <c r="C130">
        <v>2</v>
      </c>
      <c r="D130">
        <v>10</v>
      </c>
      <c r="E130">
        <v>1989</v>
      </c>
      <c r="F130">
        <v>4</v>
      </c>
      <c r="G130">
        <v>0.1</v>
      </c>
      <c r="H130" t="s">
        <v>135</v>
      </c>
    </row>
    <row r="131" spans="2:8" x14ac:dyDescent="0.3">
      <c r="B131" t="s">
        <v>604</v>
      </c>
      <c r="C131">
        <v>18</v>
      </c>
      <c r="D131">
        <v>10</v>
      </c>
      <c r="E131">
        <v>1989</v>
      </c>
      <c r="F131">
        <v>1</v>
      </c>
      <c r="G131">
        <v>0.2</v>
      </c>
      <c r="H131" t="s">
        <v>135</v>
      </c>
    </row>
    <row r="132" spans="2:8" x14ac:dyDescent="0.3">
      <c r="B132" t="s">
        <v>217</v>
      </c>
      <c r="C132">
        <v>17</v>
      </c>
      <c r="D132">
        <v>10</v>
      </c>
      <c r="E132">
        <v>1989</v>
      </c>
      <c r="F132">
        <v>4</v>
      </c>
      <c r="G132">
        <v>0.1</v>
      </c>
      <c r="H132" t="s">
        <v>135</v>
      </c>
    </row>
    <row r="133" spans="2:8" x14ac:dyDescent="0.3">
      <c r="B133" t="s">
        <v>11</v>
      </c>
      <c r="C133">
        <v>3</v>
      </c>
      <c r="D133">
        <v>10</v>
      </c>
      <c r="E133">
        <v>1989</v>
      </c>
      <c r="F133">
        <v>1</v>
      </c>
      <c r="G133">
        <v>0.2</v>
      </c>
      <c r="H133" t="s">
        <v>135</v>
      </c>
    </row>
    <row r="134" spans="2:8" x14ac:dyDescent="0.3">
      <c r="B134" t="s">
        <v>11</v>
      </c>
      <c r="C134">
        <v>4</v>
      </c>
      <c r="D134">
        <v>10</v>
      </c>
      <c r="E134">
        <v>1989</v>
      </c>
      <c r="F134">
        <v>4</v>
      </c>
      <c r="G134">
        <v>0.1</v>
      </c>
      <c r="H134" t="s">
        <v>135</v>
      </c>
    </row>
  </sheetData>
  <sortState ref="B3:H134">
    <sortCondition ref="D3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Charts</vt:lpstr>
      </vt:variant>
      <vt:variant>
        <vt:i4>2</vt:i4>
      </vt:variant>
    </vt:vector>
  </HeadingPairs>
  <TitlesOfParts>
    <vt:vector size="18" baseType="lpstr">
      <vt:lpstr>Sheet1</vt:lpstr>
      <vt:lpstr>Sheet2</vt:lpstr>
      <vt:lpstr>10yr_monthly_average</vt:lpstr>
      <vt:lpstr>FS_1985_2014</vt:lpstr>
      <vt:lpstr>1985-2014keyinfo</vt:lpstr>
      <vt:lpstr>1986</vt:lpstr>
      <vt:lpstr>1987</vt:lpstr>
      <vt:lpstr>1988</vt:lpstr>
      <vt:lpstr>1989</vt:lpstr>
      <vt:lpstr>1990</vt:lpstr>
      <vt:lpstr>1991</vt:lpstr>
      <vt:lpstr>1992</vt:lpstr>
      <vt:lpstr>1993</vt:lpstr>
      <vt:lpstr>1994</vt:lpstr>
      <vt:lpstr>1995</vt:lpstr>
      <vt:lpstr>2002</vt:lpstr>
      <vt:lpstr>Original</vt:lpstr>
      <vt:lpstr>Monthly</vt:lpstr>
    </vt:vector>
  </TitlesOfParts>
  <Company>Wallowa Resources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Jenny</dc:creator>
  <cp:lastModifiedBy>Jenny</cp:lastModifiedBy>
  <dcterms:created xsi:type="dcterms:W3CDTF">2016-05-23T22:02:35Z</dcterms:created>
  <dcterms:modified xsi:type="dcterms:W3CDTF">2016-06-24T18:25:29Z</dcterms:modified>
</cp:coreProperties>
</file>