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565" yWindow="495" windowWidth="22110" windowHeight="12015" activeTab="4"/>
  </bookViews>
  <sheets>
    <sheet name="1981_2012" sheetId="1" r:id="rId1"/>
    <sheet name="mean_min_temp_all" sheetId="3" r:id="rId2"/>
    <sheet name="mean_max-temp_all" sheetId="4" r:id="rId3"/>
    <sheet name="mean_precip_all" sheetId="5" r:id="rId4"/>
    <sheet name="custom_1966_2014" sheetId="6" r:id="rId5"/>
    <sheet name="sheet1" sheetId="7" r:id="rId6"/>
    <sheet name="sheet" sheetId="8" r:id="rId7"/>
  </sheets>
  <calcPr calcId="145621"/>
</workbook>
</file>

<file path=xl/sharedStrings.xml><?xml version="1.0" encoding="utf-8"?>
<sst xmlns="http://schemas.openxmlformats.org/spreadsheetml/2006/main" count="184" uniqueCount="118">
  <si>
    <t>Mean Max. Temperature (F)</t>
  </si>
  <si>
    <t>Highest Mean Max. Temperature (F)</t>
  </si>
  <si>
    <t>Year Highest Occurred</t>
  </si>
  <si>
    <t>Lowest Mean Max. Temperature (F)</t>
  </si>
  <si>
    <t>Year Lowest Occurred</t>
  </si>
  <si>
    <t>Mean Temperature (F)</t>
  </si>
  <si>
    <t>Highest Mean Temperature (F)</t>
  </si>
  <si>
    <t>Lowest Mean Temperature (F)</t>
  </si>
  <si>
    <t>Mean Min. Temperature (F)</t>
  </si>
  <si>
    <t>Highest Mean Min. Temperature (F)</t>
  </si>
  <si>
    <t>Lowest Mean Min. Temperature (F)</t>
  </si>
  <si>
    <t>Mean Precipitation (in.)</t>
  </si>
  <si>
    <t>Highest Precipitation (in.)</t>
  </si>
  <si>
    <t>Lowest Precipitation (in.)</t>
  </si>
  <si>
    <t>Heating Degree Days (F)</t>
  </si>
  <si>
    <t>Cooling Degree Days (F)</t>
  </si>
  <si>
    <t>LA GRANDE, OREGON</t>
  </si>
  <si>
    <t>NCDC 1981-2010 Monthly Normals</t>
  </si>
  <si>
    <t>Mea</t>
  </si>
  <si>
    <t>1981 - 2010</t>
  </si>
  <si>
    <t>1971_2000</t>
  </si>
  <si>
    <t>1961-1990</t>
  </si>
  <si>
    <t>Mean Max. Temperature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</si>
  <si>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</si>
  <si>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</si>
  <si>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</si>
  <si>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</si>
  <si>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</si>
  <si>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</si>
  <si>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</si>
  <si>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</si>
  <si>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</si>
  <si>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</si>
  <si>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</si>
  <si>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</si>
  <si>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Annual</t>
  </si>
  <si>
    <t xml:space="preserve"> </t>
  </si>
  <si>
    <t>1961 - 1990</t>
  </si>
  <si>
    <t xml:space="preserve">  1967      44.32   48.43   49.35   53.77   68.74   80.07   92.93q  93.10   83.83   62.77   48.03   37.39     60.89a</t>
  </si>
  <si>
    <t xml:space="preserve">  1968      38.68   46.86   55.42   55.57   67.39   75.43   88.46e  79.10   76.00   60.90   44.90   36.55     60.44 </t>
  </si>
  <si>
    <t xml:space="preserve">  1969      35.29   39.54   53.06   61.13   72.68   77.67   85.26   87.10   76.07   57.84   51.10   41.23     61.50 </t>
  </si>
  <si>
    <t xml:space="preserve">  1970      40.65   49.32   48.58   52.20   68.81   78.73   88.45   91.35   69.77   58.84   45.80   36.06     60.71 </t>
  </si>
  <si>
    <t xml:space="preserve">  1971      40.45   45.89   45.42   58.87   69.55   71.70   87.45   93.48   71.37   59.97   45.90   35.74     60.48 </t>
  </si>
  <si>
    <t xml:space="preserve">  1972      35.52   42.34   54.29   54.27   71.26   77.70   85.61   88.58   70.90   62.90   45.87   33.16     60.20 </t>
  </si>
  <si>
    <t xml:space="preserve">  1973      35.84   45.54   51.61   60.13   72.97   80.03   90.94   87.39   76.14a9999.00z9999.00z  43.23     64.38b</t>
  </si>
  <si>
    <t xml:space="preserve">  1974      33.97   43.79   49.74   56.97   63.74   83.50   85.84   87.68   83.40   66.71   50.43   38.68     62.04 </t>
  </si>
  <si>
    <t xml:space="preserve">  1975      36.19   40.00   47.42   51.37   66.32   72.70   87.77   80.94   80.87   59.94   47.57   42.19     59.44 </t>
  </si>
  <si>
    <t xml:space="preserve">  1976      39.45   42.24   48.26   57.33   71.16   74.00   86.87   78.16   80.70   66.97   50.07   43.32     61.54 </t>
  </si>
  <si>
    <t xml:space="preserve">  1977      32.68   49.00   47.19   68.40   61.06   83.03   86.48   88.45   72.33   63.35   45.43   42.35     61.65 </t>
  </si>
  <si>
    <t xml:space="preserve">  1978      42.58   43.21   58.03   57.37   64.32   79.00   85.90   83.32   74.17   69.32   41.43   33.10     60.98 </t>
  </si>
  <si>
    <t xml:space="preserve">  1979      28.19   40.96   53.13   56.97   69.68   79.57   88.77   84.42   80.73   65.16   44.53   44.16     61.36 </t>
  </si>
  <si>
    <t xml:space="preserve">  1980      35.77   45.72   48.77   61.97   66.52   70.73   84.65   81.43a  78.07a  65.47a  50.40   45.77     61.27 </t>
  </si>
  <si>
    <t xml:space="preserve">  1981      43.90a  46.36   54.71   59.03   64.23   73.33   84.81   91.13   79.23   60.87   50.43   41.23     62.44 </t>
  </si>
  <si>
    <t xml:space="preserve">  1982      36.74   41.32   50.71   57.03   67.71   77.60   83.00   86.52   73.07   59.84   43.87   37.94     59.61 </t>
  </si>
  <si>
    <t xml:space="preserve">  1983      42.58   47.25   53.29   57.57   70.87   75.23   81.39   87.55   72.50   64.26   47.83   30.97     60.94 </t>
  </si>
  <si>
    <t xml:space="preserve">  1984      33.58   38.45   48.45   53.10   61.23   70.23   85.67a  86.52   69.50d  56.41d  45.37   33.16     56.80 </t>
  </si>
  <si>
    <t xml:space="preserve">  1985      32.48   34.69b  46.34b  61.07b  66.84   77.47   93.90   81.27a  65.11c  58.06   34.73   30.32     56.86 </t>
  </si>
  <si>
    <t xml:space="preserve">  1986      43.03   45.04   55.35   57.60   67.32   82.90   80.32   90.97   67.93   64.84   45.27   39.32     61.66 </t>
  </si>
  <si>
    <t xml:space="preserve">  1987      36.19   45.54   51.10   66.17   69.58   78.23   81.26   83.81   82.30   71.42   49.73   39.26     62.88 </t>
  </si>
  <si>
    <t xml:space="preserve">  1988      35.68   44.41   51.03   60.43   66.52   74.60   86.10   86.77   76.80   73.32i  46.20   35.97     60.41a</t>
  </si>
  <si>
    <t xml:space="preserve">  1989      34.35   32.93   48.58   61.83   66.61   79.00   85.53a  78.94   76.33   61.35   48.87   43.58     59.83 </t>
  </si>
  <si>
    <t xml:space="preserve">  1990      41.13   41.71   53.90   64.23   63.13   72.17   87.42   85.13   84.17   58.81   48.47   30.87a    60.93 </t>
  </si>
  <si>
    <t>SOD Monthly Summary</t>
  </si>
  <si>
    <t xml:space="preserve"> STATION : LA GRANDE                                         </t>
  </si>
  <si>
    <t xml:space="preserve"> FROM DATA WITH UNITS: DEGREES F </t>
  </si>
  <si>
    <t xml:space="preserve"> a = 1 day missing, b = 2 days missing, c = 3 days, ..etc.., </t>
  </si>
  <si>
    <t xml:space="preserve"> z = 26 or more days missing, A = Accumulations present </t>
  </si>
  <si>
    <t xml:space="preserve"> Long-term means based on columns; thus, the monthly row may not </t>
  </si>
  <si>
    <t xml:space="preserve">  sum (or average) to the long-term annual value.</t>
  </si>
  <si>
    <t xml:space="preserve"> MAXIMUM ALLOWABLE NUMBER OF MISSING DAYS :  5</t>
  </si>
  <si>
    <t xml:space="preserve"> MIN        28.19   39.54   45.42   51.37   61.06   70.73   84.65   78.16   69.77   57.84   41.43   33.10     59.44</t>
  </si>
  <si>
    <t>YEAR(S)    JAN     FEB     MAR     APR     MAY     JUN     JUL     AUG     SEP     OCT     NOV     DEC       ANN</t>
  </si>
  <si>
    <t xml:space="preserve">  1991      35.68   52.22j  46.70k  55.18m  61.48   69.27   84.81   88.61   80.60   65.00   44.77   43.19     63.71c</t>
  </si>
  <si>
    <t xml:space="preserve">  1992      42.84   52.34   59.13   62.03   74.97   81.50   82.32   87.74   74.33   66.13   42.30   33.35     63.25 </t>
  </si>
  <si>
    <t xml:space="preserve">  1993      29.40a  34.21   47.55   55.13   71.94   70.03   72.16   78.61   77.43   64.35   43.53   40.74     57.09 </t>
  </si>
  <si>
    <t xml:space="preserve">  1994      43.61   40.93   56.19   60.57   68.84   74.23   88.42   88.68   80.13   60.19   39.43   38.58     61.65 </t>
  </si>
  <si>
    <t xml:space="preserve">  1995      40.81   49.61   50.55   56.23   66.68   71.97   82.94   82.03   79.33   57.35   49.30   41.19     60.67 </t>
  </si>
  <si>
    <t xml:space="preserve">  1996      40.00   42.07   52.55   59.27   62.13   74.87   88.19   85.45   72.67   61.65   48.53   40.45     60.65 </t>
  </si>
  <si>
    <t xml:space="preserve">  1997      39.42   42.78j  50.71   54.43   71.42   74.33   82.74   87.77   77.70   61.71   48.43   39.77     62.59a</t>
  </si>
  <si>
    <t xml:space="preserve"> MEAN       37.97   42.18   51.70   59.11   67.33   75.23   84.14   85.40   75.62   62.09   45.41   37.42     60.22</t>
  </si>
  <si>
    <t xml:space="preserve"> S.D.        4.30    5.75    3.46    3.69    3.95    4.02    4.70    3.57    5.29    3.97    4.05    4.41      2.14</t>
  </si>
  <si>
    <t xml:space="preserve"> SKEW       -0.32   -0.05    0.49    0.18    0.03    0.28   -0.47   -0.63   -0.33    0.63   -1.23   -0.39     -0.48</t>
  </si>
  <si>
    <t xml:space="preserve"> MAX        43.61   52.34   59.13   66.17   74.97   82.90   93.90   90.97   84.17   71.42   49.73   43.58     63.25</t>
  </si>
  <si>
    <t xml:space="preserve"> MIN        29.40   32.93   46.34   53.10   61.23   69.27   72.16   78.61   65.11   56.41   34.73   30.32     56.80</t>
  </si>
  <si>
    <t xml:space="preserve"> NO YRS      16      14      15      15      16      16      16      16      16      15      16      16          13</t>
  </si>
  <si>
    <t xml:space="preserve">STATION NUMBER 354622   ELEMENT : DAILY MAX TEMPERATUR65.00     QUANTITY :        MONTHLY AVERAGE   </t>
  </si>
  <si>
    <t xml:space="preserve"> *** Note *** Provisional Data *** After Year/Month 199712</t>
  </si>
  <si>
    <t xml:space="preserve"> *** Note *** Provisional Data *** After Year/Month 201312</t>
  </si>
  <si>
    <t xml:space="preserve"> YEAR(S)    JAN     FEB     MAR     APR     MAY     JUN     JUL     AUG     SEP     OCT     NOV     DEC       ANN</t>
  </si>
  <si>
    <t xml:space="preserve">  1998      42.58   45.71   51.03   57.27   64.42   72.40   89.58   88.90   81.93   62.23   47.63   37.52     61.77 </t>
  </si>
  <si>
    <t xml:space="preserve">  1999      41.45   40.96   50.26   55.97   63.61   73.97   86.61   87.42   78.03   66.03   53.10   36.39     61.15 </t>
  </si>
  <si>
    <t xml:space="preserve">  2000      37.55   44.69   48.74   62.80   66.90   77.20   87.32   89.16   72.50   60.45   40.37   37.45     60.43 </t>
  </si>
  <si>
    <t xml:space="preserve">  2001      35.29   40.57   52.77   55.20   70.71   73.37   85.06   90.58   81.53   62.77   51.40   36.97     61.35 </t>
  </si>
  <si>
    <t xml:space="preserve">  2002      37.94   40.89   45.84   58.87   65.55   77.50   90.00   82.97   77.63   59.68   49.53   42.10     60.71 </t>
  </si>
  <si>
    <t xml:space="preserve">  2003      43.16   41.96   51.58   56.47   65.48   79.00   92.29   89.13   79.23   68.29   41.07   39.55     62.27 </t>
  </si>
  <si>
    <t xml:space="preserve">  2004      33.94   41.52   57.16   62.27   64.71   75.83   85.26   83.13   72.13   61.03   46.43   40.94     60.36 </t>
  </si>
  <si>
    <t xml:space="preserve">  2005      40.00   46.04   54.23   56.83   66.23   70.20   85.68   87.06   73.57   62.52   44.43   35.61     60.20 </t>
  </si>
  <si>
    <t xml:space="preserve">  2006      41.61   40.89   47.58   58.10   69.42   75.80   90.00   83.77   75.43   61.29   45.97   37.42     60.61 </t>
  </si>
  <si>
    <t xml:space="preserve">  2007      34.97   45.00   54.84   58.90   69.39   75.90   89.84   83.29   75.00   59.32   47.20   34.94     60.72 </t>
  </si>
  <si>
    <t xml:space="preserve">  2008      33.23   43.21   46.03   53.68b  65.84   72.10   84.81   83.23   75.37   62.61   50.80   34.71     58.80 </t>
  </si>
  <si>
    <t xml:space="preserve">  2009      36.26   42.96   43.68   57.57   68.23   74.17   85.68   83.29   81.13   55.77   49.00   33.00     59.23 </t>
  </si>
  <si>
    <t xml:space="preserve">  2010      41.48   43.43   52.45   54.87   59.39   70.13   82.94   82.03   72.47   62.06   43.87   38.26     58.61 </t>
  </si>
  <si>
    <t xml:space="preserve">  2011      36.74   39.39   46.23   49.20   58.52   69.27   80.23   85.97   80.03a  60.10   44.27   38.52     57.37</t>
  </si>
  <si>
    <t xml:space="preserve">  2012      40.61   43.03   48.84   62.00   66.16   71.17a  86.19   86.52   78.77   59.97   49.63   39.29     61.02</t>
  </si>
  <si>
    <t xml:space="preserve">  2013      31.13   44.00   52.58   56.43   68.50a  55.30    3.21b  85.00   72.13   57.52   45.30   31.13     50.19</t>
  </si>
  <si>
    <t xml:space="preserve"> MEAN       38.00   42.77   50.24   57.28   65.82   72.71   81.54   85.72   76.68   61.35   46.88   37.11     59.67</t>
  </si>
  <si>
    <t xml:space="preserve"> S.D.        3.68    1.98    3.76    3.42    3.34    5.46   21.11    2.74    3.54    2.98    3.61    2.83      2.82</t>
  </si>
  <si>
    <t xml:space="preserve"> SKEW       -0.22    0.09    0.00   -0.33   -0.79   -2.03   -3.49    0.32    0.07    0.51   -0.13   -0.31     -2.53</t>
  </si>
  <si>
    <t xml:space="preserve"> MAX        43.16   46.04   57.16   62.80   70.71   79.00   92.29   90.58   81.93   68.29   53.10   42.10     62.27</t>
  </si>
  <si>
    <t xml:space="preserve"> MIN        31.13   39.39   43.68   49.20   58.52   55.30    3.21   82.03   72.13   55.77   40.37   31.13     50.19</t>
  </si>
  <si>
    <t xml:space="preserve"> NO YRS      16      16      16      16      16      16      16      16      16      16      16      16          16</t>
  </si>
  <si>
    <t xml:space="preserve"> *** Note *** Provisional Data *** After Year/Month 198112</t>
  </si>
  <si>
    <t xml:space="preserve">  1966      41.39   41.43   52.68   62.23   74.16   74.90   86.10   88.87a  81.93   63.55   51.47   42.57a    63.44 </t>
  </si>
  <si>
    <t xml:space="preserve"> MEAN       37.80   44.41   51.10   57.97   68.29   77.01   86.89   86.53   77.22   62.97   47.56   39.80     61.25</t>
  </si>
  <si>
    <t xml:space="preserve"> S.D.        4.39    3.17    3.53    4.29    3.74    3.89    1.74    4.82    4.57    3.30    3.00    4.00      1.01</t>
  </si>
  <si>
    <t xml:space="preserve"> SKEW       -0.34    0.04    0.25    0.61   -0.22    0.02    0.68   -0.30   -0.18    0.25   -0.30   -0.35      0.28</t>
  </si>
  <si>
    <t xml:space="preserve"> MAX        44.32   49.32   58.03   68.40   74.16   83.50   90.94   93.48   83.83   69.32   51.47   45.77     63.44</t>
  </si>
  <si>
    <t xml:space="preserve"> NO YRS      16      16      16      16      16      16      15      16      16      15      15      16         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</si>
</sst>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3.5"/>
      <color theme="1"/>
      <name val="Calibri"/>
      <family val="2"/>
      <scheme val="minor"/>
    </font>
    <font>
      <sz val="10"/>
      <color theme="1"/>
      <name val="Arial Unicode MS"/>
      <family val="2"/>
    </font>
  </fonts>
  <fills count="5">
    <fill>
      <patternFill patternType="none"/>
    </fill>
    <fill>
      <patternFill patternType="gray125"/>
    </fill>
    <fill>
      <patternFill patternType="solid">
        <fgColor rgb="FFF0E0E0"/>
        <bgColor indexed="64"/>
      </patternFill>
    </fill>
    <fill>
      <patternFill patternType="solid">
        <fgColor rgb="FFA0E0E0"/>
        <bgColor indexed="64"/>
      </patternFill>
    </fill>
    <fill>
      <patternFill patternType="solid">
        <fgColor rgb="FFA0E0A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right" vertical="center" wrapText="1"/>
    </xf>
    <xf numFmtId="0" fontId="0" fillId="3" borderId="0" xfId="0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3" borderId="1" xfId="0" applyFill="1" applyBorder="1" applyAlignment="1">
      <alignment horizontal="right" vertical="center" wrapText="1"/>
    </xf>
    <xf numFmtId="0" fontId="0" fillId="4" borderId="0" xfId="0" applyFill="1" applyAlignment="1">
      <alignment vertical="center" wrapText="1"/>
    </xf>
    <xf numFmtId="0" fontId="0" fillId="4" borderId="1" xfId="0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mean_min_temp_all!$B$8</c:f>
              <c:strCache>
                <c:ptCount val="1"/>
                <c:pt idx="0">
                  <c:v>1961 - 1990</c:v>
                </c:pt>
              </c:strCache>
            </c:strRef>
          </c:tx>
          <c:invertIfNegative val="0"/>
          <c:cat>
            <c:strRef>
              <c:f>mean_min_temp_all!$C$6:$O$7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Annual</c:v>
                </c:pt>
              </c:strCache>
            </c:strRef>
          </c:cat>
          <c:val>
            <c:numRef>
              <c:f>mean_min_temp_all!$C$8:$O$8</c:f>
              <c:numCache>
                <c:formatCode>General</c:formatCode>
                <c:ptCount val="13"/>
                <c:pt idx="0">
                  <c:v>23</c:v>
                </c:pt>
                <c:pt idx="1">
                  <c:v>26.8</c:v>
                </c:pt>
                <c:pt idx="2">
                  <c:v>30.1</c:v>
                </c:pt>
                <c:pt idx="3">
                  <c:v>34.799999999999997</c:v>
                </c:pt>
                <c:pt idx="4">
                  <c:v>41.5</c:v>
                </c:pt>
                <c:pt idx="5">
                  <c:v>48.6</c:v>
                </c:pt>
                <c:pt idx="6">
                  <c:v>52.8</c:v>
                </c:pt>
                <c:pt idx="7">
                  <c:v>51.8</c:v>
                </c:pt>
                <c:pt idx="8">
                  <c:v>43.7</c:v>
                </c:pt>
                <c:pt idx="9">
                  <c:v>35.4</c:v>
                </c:pt>
                <c:pt idx="10">
                  <c:v>30.1</c:v>
                </c:pt>
                <c:pt idx="11">
                  <c:v>24.3</c:v>
                </c:pt>
                <c:pt idx="12">
                  <c:v>36.9</c:v>
                </c:pt>
              </c:numCache>
            </c:numRef>
          </c:val>
        </c:ser>
        <c:ser>
          <c:idx val="1"/>
          <c:order val="1"/>
          <c:tx>
            <c:strRef>
              <c:f>mean_min_temp_all!$B$9</c:f>
              <c:strCache>
                <c:ptCount val="1"/>
                <c:pt idx="0">
                  <c:v>1971_2000</c:v>
                </c:pt>
              </c:strCache>
            </c:strRef>
          </c:tx>
          <c:invertIfNegative val="0"/>
          <c:cat>
            <c:strRef>
              <c:f>mean_min_temp_all!$C$6:$O$7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Annual</c:v>
                </c:pt>
              </c:strCache>
            </c:strRef>
          </c:cat>
          <c:val>
            <c:numRef>
              <c:f>mean_min_temp_all!$C$9:$O$9</c:f>
              <c:numCache>
                <c:formatCode>General</c:formatCode>
                <c:ptCount val="13"/>
                <c:pt idx="0">
                  <c:v>23.1</c:v>
                </c:pt>
                <c:pt idx="1">
                  <c:v>26.4</c:v>
                </c:pt>
                <c:pt idx="2">
                  <c:v>30.5</c:v>
                </c:pt>
                <c:pt idx="3">
                  <c:v>35.1</c:v>
                </c:pt>
                <c:pt idx="4">
                  <c:v>41.8</c:v>
                </c:pt>
                <c:pt idx="5">
                  <c:v>48.3</c:v>
                </c:pt>
                <c:pt idx="6">
                  <c:v>53</c:v>
                </c:pt>
                <c:pt idx="7">
                  <c:v>51.8</c:v>
                </c:pt>
                <c:pt idx="8">
                  <c:v>43.5</c:v>
                </c:pt>
                <c:pt idx="9">
                  <c:v>35.4</c:v>
                </c:pt>
                <c:pt idx="10">
                  <c:v>29.8</c:v>
                </c:pt>
                <c:pt idx="11">
                  <c:v>24.2</c:v>
                </c:pt>
                <c:pt idx="12">
                  <c:v>36.9</c:v>
                </c:pt>
              </c:numCache>
            </c:numRef>
          </c:val>
        </c:ser>
        <c:ser>
          <c:idx val="2"/>
          <c:order val="2"/>
          <c:tx>
            <c:strRef>
              <c:f>mean_min_temp_all!$B$10</c:f>
              <c:strCache>
                <c:ptCount val="1"/>
                <c:pt idx="0">
                  <c:v>1981 - 2010</c:v>
                </c:pt>
              </c:strCache>
            </c:strRef>
          </c:tx>
          <c:invertIfNegative val="0"/>
          <c:cat>
            <c:strRef>
              <c:f>mean_min_temp_all!$C$6:$O$7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Annual</c:v>
                </c:pt>
              </c:strCache>
            </c:strRef>
          </c:cat>
          <c:val>
            <c:numRef>
              <c:f>mean_min_temp_all!$C$10:$O$10</c:f>
              <c:numCache>
                <c:formatCode>General</c:formatCode>
                <c:ptCount val="13"/>
                <c:pt idx="0">
                  <c:v>24.5</c:v>
                </c:pt>
                <c:pt idx="1">
                  <c:v>25.9</c:v>
                </c:pt>
                <c:pt idx="2">
                  <c:v>30.4</c:v>
                </c:pt>
                <c:pt idx="3">
                  <c:v>35.1</c:v>
                </c:pt>
                <c:pt idx="4">
                  <c:v>42.1</c:v>
                </c:pt>
                <c:pt idx="5">
                  <c:v>48.7</c:v>
                </c:pt>
                <c:pt idx="6">
                  <c:v>53.8</c:v>
                </c:pt>
                <c:pt idx="7">
                  <c:v>52.3</c:v>
                </c:pt>
                <c:pt idx="8">
                  <c:v>43.7</c:v>
                </c:pt>
                <c:pt idx="9">
                  <c:v>35.200000000000003</c:v>
                </c:pt>
                <c:pt idx="10">
                  <c:v>29.9</c:v>
                </c:pt>
                <c:pt idx="11">
                  <c:v>23.7</c:v>
                </c:pt>
                <c:pt idx="12">
                  <c:v>37.200000000000003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19616"/>
        <c:axId val="204721152"/>
      </c:barChart>
      <c:catAx>
        <c:axId val="204719616"/>
        <c:scaling>
          <c:orientation val="minMax"/>
        </c:scaling>
        <c:delete val="0"/>
        <c:axPos val="b"/>
        <c:majorTickMark val="out"/>
        <c:minorTickMark val="none"/>
        <c:tickLblPos val="nextTo"/>
        <c:crossAx val="204721152"/>
        <c:crosses val="autoZero"/>
        <c:auto val="1"/>
        <c:lblAlgn val="ctr"/>
        <c:lblOffset val="100"/>
        <c:noMultiLvlLbl val="0"/>
      </c:catAx>
      <c:valAx>
        <c:axId val="204721152"/>
        <c:scaling>
          <c:orientation val="minMax"/>
        </c:scaling>
        <c:delete val="0"/>
        <c:axPos val="l"/>
        <c:maj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en-US"/>
                  <a:t>Degree </a:t>
                </a:r>
              </a:p>
              <a:p>
                <a:pPr>
                  <a:defRPr/>
                </a:pPr>
                <a:r>
                  <a:rPr lang="en-US"/>
                  <a:t>Fahrenheit</a:t>
                </a:r>
              </a:p>
            </c:rich>
          </c:tx>
          <c:layout>
            <c:manualLayout>
              <c:xMode val="edge"/>
              <c:yMode val="edge"/>
              <c:x val="7.889545534222147E-3"/>
              <c:y val="0.2759846323557381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047196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'mean_max-temp_all'!$A$10</c:f>
              <c:strCache>
                <c:ptCount val="1"/>
                <c:pt idx="0">
                  <c:v>1961-1990</c:v>
                </c:pt>
              </c:strCache>
            </c:strRef>
          </c:tx>
          <c:invertIfNegative val="0"/>
          <c:cat>
            <c:strRef>
              <c:f>'mean_max-temp_all'!$B$9:$N$9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Annual</c:v>
                </c:pt>
              </c:strCache>
            </c:strRef>
          </c:cat>
          <c:val>
            <c:numRef>
              <c:f>'mean_max-temp_all'!$B$10:$N$10</c:f>
              <c:numCache>
                <c:formatCode>General</c:formatCode>
                <c:ptCount val="13"/>
                <c:pt idx="0">
                  <c:v>37.200000000000003</c:v>
                </c:pt>
                <c:pt idx="1">
                  <c:v>43.4</c:v>
                </c:pt>
                <c:pt idx="2">
                  <c:v>50.5</c:v>
                </c:pt>
                <c:pt idx="3">
                  <c:v>58.4</c:v>
                </c:pt>
                <c:pt idx="4">
                  <c:v>67.2</c:v>
                </c:pt>
                <c:pt idx="5">
                  <c:v>76.400000000000006</c:v>
                </c:pt>
                <c:pt idx="6">
                  <c:v>86</c:v>
                </c:pt>
                <c:pt idx="7">
                  <c:v>85.5</c:v>
                </c:pt>
                <c:pt idx="8">
                  <c:v>75.8</c:v>
                </c:pt>
                <c:pt idx="9">
                  <c:v>63.1</c:v>
                </c:pt>
                <c:pt idx="10">
                  <c:v>46.5</c:v>
                </c:pt>
                <c:pt idx="11">
                  <c:v>38.4</c:v>
                </c:pt>
                <c:pt idx="12">
                  <c:v>60.7</c:v>
                </c:pt>
              </c:numCache>
            </c:numRef>
          </c:val>
        </c:ser>
        <c:ser>
          <c:idx val="1"/>
          <c:order val="1"/>
          <c:tx>
            <c:strRef>
              <c:f>'mean_max-temp_all'!$A$11</c:f>
              <c:strCache>
                <c:ptCount val="1"/>
                <c:pt idx="0">
                  <c:v>1971_2000</c:v>
                </c:pt>
              </c:strCache>
            </c:strRef>
          </c:tx>
          <c:invertIfNegative val="0"/>
          <c:cat>
            <c:strRef>
              <c:f>'mean_max-temp_all'!$B$9:$N$9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Annual</c:v>
                </c:pt>
              </c:strCache>
            </c:strRef>
          </c:cat>
          <c:val>
            <c:numRef>
              <c:f>'mean_max-temp_all'!$B$11:$N$11</c:f>
              <c:numCache>
                <c:formatCode>General</c:formatCode>
                <c:ptCount val="13"/>
                <c:pt idx="0">
                  <c:v>37.299999999999997</c:v>
                </c:pt>
                <c:pt idx="1">
                  <c:v>42.8</c:v>
                </c:pt>
                <c:pt idx="2">
                  <c:v>50.3</c:v>
                </c:pt>
                <c:pt idx="3">
                  <c:v>57.7</c:v>
                </c:pt>
                <c:pt idx="4">
                  <c:v>66.2</c:v>
                </c:pt>
                <c:pt idx="5">
                  <c:v>74.900000000000006</c:v>
                </c:pt>
                <c:pt idx="6">
                  <c:v>84.7</c:v>
                </c:pt>
                <c:pt idx="7">
                  <c:v>85</c:v>
                </c:pt>
                <c:pt idx="8">
                  <c:v>75.599999999999994</c:v>
                </c:pt>
                <c:pt idx="9">
                  <c:v>62.6</c:v>
                </c:pt>
                <c:pt idx="10">
                  <c:v>45.6</c:v>
                </c:pt>
                <c:pt idx="11">
                  <c:v>38.200000000000003</c:v>
                </c:pt>
                <c:pt idx="12">
                  <c:v>60.1</c:v>
                </c:pt>
              </c:numCache>
            </c:numRef>
          </c:val>
        </c:ser>
        <c:ser>
          <c:idx val="2"/>
          <c:order val="2"/>
          <c:tx>
            <c:strRef>
              <c:f>'mean_max-temp_all'!$A$12</c:f>
              <c:strCache>
                <c:ptCount val="1"/>
                <c:pt idx="0">
                  <c:v>1981 - 2010</c:v>
                </c:pt>
              </c:strCache>
            </c:strRef>
          </c:tx>
          <c:invertIfNegative val="0"/>
          <c:cat>
            <c:strRef>
              <c:f>'mean_max-temp_all'!$B$9:$N$9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Annual</c:v>
                </c:pt>
              </c:strCache>
            </c:strRef>
          </c:cat>
          <c:val>
            <c:numRef>
              <c:f>'mean_max-temp_all'!$B$12:$N$12</c:f>
              <c:numCache>
                <c:formatCode>General</c:formatCode>
                <c:ptCount val="13"/>
                <c:pt idx="0">
                  <c:v>38.4</c:v>
                </c:pt>
                <c:pt idx="1">
                  <c:v>42.9</c:v>
                </c:pt>
                <c:pt idx="2">
                  <c:v>51.2</c:v>
                </c:pt>
                <c:pt idx="3">
                  <c:v>58.3</c:v>
                </c:pt>
                <c:pt idx="4">
                  <c:v>66.7</c:v>
                </c:pt>
                <c:pt idx="5">
                  <c:v>74.7</c:v>
                </c:pt>
                <c:pt idx="6">
                  <c:v>85.4</c:v>
                </c:pt>
                <c:pt idx="7">
                  <c:v>85.7</c:v>
                </c:pt>
                <c:pt idx="8">
                  <c:v>76.2</c:v>
                </c:pt>
                <c:pt idx="9">
                  <c:v>62.3</c:v>
                </c:pt>
                <c:pt idx="10">
                  <c:v>46.2</c:v>
                </c:pt>
                <c:pt idx="11">
                  <c:v>37.6</c:v>
                </c:pt>
                <c:pt idx="12">
                  <c:v>60.5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148160"/>
        <c:axId val="207149696"/>
      </c:barChart>
      <c:catAx>
        <c:axId val="207148160"/>
        <c:scaling>
          <c:orientation val="minMax"/>
        </c:scaling>
        <c:delete val="0"/>
        <c:axPos val="b"/>
        <c:majorTickMark val="out"/>
        <c:minorTickMark val="none"/>
        <c:tickLblPos val="nextTo"/>
        <c:crossAx val="207149696"/>
        <c:crosses val="autoZero"/>
        <c:auto val="1"/>
        <c:lblAlgn val="ctr"/>
        <c:lblOffset val="100"/>
        <c:noMultiLvlLbl val="0"/>
      </c:catAx>
      <c:valAx>
        <c:axId val="207149696"/>
        <c:scaling>
          <c:orientation val="minMax"/>
          <c:max val="90"/>
          <c:min val="20"/>
        </c:scaling>
        <c:delete val="0"/>
        <c:axPos val="l"/>
        <c:majorGridlines/>
        <c:title>
          <c:tx>
            <c:rich>
              <a:bodyPr rot="0" vert="wordArtVert"/>
              <a:lstStyle/>
              <a:p>
                <a:pPr>
                  <a:defRPr sz="1100" baseline="0"/>
                </a:pPr>
                <a:r>
                  <a:rPr lang="en-US" sz="1100" baseline="0"/>
                  <a:t>Degree Fahrenheit</a:t>
                </a:r>
              </a:p>
            </c:rich>
          </c:tx>
          <c:layout>
            <c:manualLayout>
              <c:xMode val="edge"/>
              <c:yMode val="edge"/>
              <c:x val="4.464285714285714E-3"/>
              <c:y val="0.192201987586573"/>
            </c:manualLayout>
          </c:layout>
          <c:overlay val="0"/>
        </c:title>
        <c:numFmt formatCode="General" sourceLinked="1"/>
        <c:majorTickMark val="out"/>
        <c:minorTickMark val="out"/>
        <c:tickLblPos val="nextTo"/>
        <c:crossAx val="207148160"/>
        <c:crosses val="autoZero"/>
        <c:crossBetween val="between"/>
        <c:majorUnit val="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mean_precip_all!$B$11</c:f>
              <c:strCache>
                <c:ptCount val="1"/>
                <c:pt idx="0">
                  <c:v>1961-1990</c:v>
                </c:pt>
              </c:strCache>
            </c:strRef>
          </c:tx>
          <c:invertIfNegative val="0"/>
          <c:cat>
            <c:strRef>
              <c:f>mean_precip_all!$C$10:$O$10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Annual</c:v>
                </c:pt>
              </c:strCache>
            </c:strRef>
          </c:cat>
          <c:val>
            <c:numRef>
              <c:f>mean_precip_all!$C$11:$O$11</c:f>
              <c:numCache>
                <c:formatCode>General</c:formatCode>
                <c:ptCount val="13"/>
                <c:pt idx="0">
                  <c:v>2.16</c:v>
                </c:pt>
                <c:pt idx="1">
                  <c:v>1.48</c:v>
                </c:pt>
                <c:pt idx="2">
                  <c:v>1.54</c:v>
                </c:pt>
                <c:pt idx="3">
                  <c:v>1.47</c:v>
                </c:pt>
                <c:pt idx="4">
                  <c:v>1.58</c:v>
                </c:pt>
                <c:pt idx="5">
                  <c:v>1.43</c:v>
                </c:pt>
                <c:pt idx="6">
                  <c:v>0.6</c:v>
                </c:pt>
                <c:pt idx="7">
                  <c:v>0.92</c:v>
                </c:pt>
                <c:pt idx="8">
                  <c:v>0.95</c:v>
                </c:pt>
                <c:pt idx="9">
                  <c:v>1.3</c:v>
                </c:pt>
                <c:pt idx="10">
                  <c:v>2.04</c:v>
                </c:pt>
                <c:pt idx="11">
                  <c:v>1.97</c:v>
                </c:pt>
                <c:pt idx="12">
                  <c:v>17.440000000000001</c:v>
                </c:pt>
              </c:numCache>
            </c:numRef>
          </c:val>
        </c:ser>
        <c:ser>
          <c:idx val="1"/>
          <c:order val="1"/>
          <c:tx>
            <c:strRef>
              <c:f>mean_precip_all!$B$12</c:f>
              <c:strCache>
                <c:ptCount val="1"/>
                <c:pt idx="0">
                  <c:v>1971_2000</c:v>
                </c:pt>
              </c:strCache>
            </c:strRef>
          </c:tx>
          <c:invertIfNegative val="0"/>
          <c:cat>
            <c:strRef>
              <c:f>mean_precip_all!$C$10:$O$10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Annual</c:v>
                </c:pt>
              </c:strCache>
            </c:strRef>
          </c:cat>
          <c:val>
            <c:numRef>
              <c:f>mean_precip_all!$C$12:$O$12</c:f>
              <c:numCache>
                <c:formatCode>General</c:formatCode>
                <c:ptCount val="13"/>
                <c:pt idx="0">
                  <c:v>1.83</c:v>
                </c:pt>
                <c:pt idx="1">
                  <c:v>1.32</c:v>
                </c:pt>
                <c:pt idx="2">
                  <c:v>1.5</c:v>
                </c:pt>
                <c:pt idx="3">
                  <c:v>1.58</c:v>
                </c:pt>
                <c:pt idx="4">
                  <c:v>1.9</c:v>
                </c:pt>
                <c:pt idx="5">
                  <c:v>1.53</c:v>
                </c:pt>
                <c:pt idx="6">
                  <c:v>0.7</c:v>
                </c:pt>
                <c:pt idx="7">
                  <c:v>0.86</c:v>
                </c:pt>
                <c:pt idx="8">
                  <c:v>0.84</c:v>
                </c:pt>
                <c:pt idx="9">
                  <c:v>1.26</c:v>
                </c:pt>
                <c:pt idx="10">
                  <c:v>2.2200000000000002</c:v>
                </c:pt>
                <c:pt idx="11">
                  <c:v>1.94</c:v>
                </c:pt>
                <c:pt idx="12">
                  <c:v>17.48</c:v>
                </c:pt>
              </c:numCache>
            </c:numRef>
          </c:val>
        </c:ser>
        <c:ser>
          <c:idx val="2"/>
          <c:order val="2"/>
          <c:tx>
            <c:strRef>
              <c:f>mean_precip_all!$B$13</c:f>
              <c:strCache>
                <c:ptCount val="1"/>
                <c:pt idx="0">
                  <c:v>1981 - 2010</c:v>
                </c:pt>
              </c:strCache>
            </c:strRef>
          </c:tx>
          <c:invertIfNegative val="0"/>
          <c:cat>
            <c:strRef>
              <c:f>mean_precip_all!$C$10:$O$10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Annual</c:v>
                </c:pt>
              </c:strCache>
            </c:strRef>
          </c:cat>
          <c:val>
            <c:numRef>
              <c:f>mean_precip_all!$C$13:$O$13</c:f>
              <c:numCache>
                <c:formatCode>General</c:formatCode>
                <c:ptCount val="13"/>
                <c:pt idx="0">
                  <c:v>1.63</c:v>
                </c:pt>
                <c:pt idx="1">
                  <c:v>1.1399999999999999</c:v>
                </c:pt>
                <c:pt idx="2">
                  <c:v>1.46</c:v>
                </c:pt>
                <c:pt idx="3">
                  <c:v>1.58</c:v>
                </c:pt>
                <c:pt idx="4">
                  <c:v>1.99</c:v>
                </c:pt>
                <c:pt idx="5">
                  <c:v>1.54</c:v>
                </c:pt>
                <c:pt idx="6">
                  <c:v>0.68</c:v>
                </c:pt>
                <c:pt idx="7">
                  <c:v>0.85</c:v>
                </c:pt>
                <c:pt idx="8">
                  <c:v>0.67</c:v>
                </c:pt>
                <c:pt idx="9">
                  <c:v>1.29</c:v>
                </c:pt>
                <c:pt idx="10">
                  <c:v>2.0299999999999998</c:v>
                </c:pt>
                <c:pt idx="11">
                  <c:v>1.66</c:v>
                </c:pt>
                <c:pt idx="12">
                  <c:v>16.52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201024"/>
        <c:axId val="207202560"/>
      </c:barChart>
      <c:catAx>
        <c:axId val="207201024"/>
        <c:scaling>
          <c:orientation val="minMax"/>
        </c:scaling>
        <c:delete val="0"/>
        <c:axPos val="b"/>
        <c:majorTickMark val="out"/>
        <c:minorTickMark val="none"/>
        <c:tickLblPos val="nextTo"/>
        <c:crossAx val="207202560"/>
        <c:crosses val="autoZero"/>
        <c:auto val="1"/>
        <c:lblAlgn val="ctr"/>
        <c:lblOffset val="100"/>
        <c:noMultiLvlLbl val="0"/>
      </c:catAx>
      <c:valAx>
        <c:axId val="207202560"/>
        <c:scaling>
          <c:orientation val="minMax"/>
          <c:max val="18"/>
        </c:scaling>
        <c:delete val="0"/>
        <c:axPos val="l"/>
        <c:maj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en-US"/>
                  <a:t>Precipitation in Inches</a:t>
                </a:r>
              </a:p>
            </c:rich>
          </c:tx>
          <c:layout>
            <c:manualLayout>
              <c:xMode val="edge"/>
              <c:yMode val="edge"/>
              <c:x val="7.6540375047837736E-3"/>
              <c:y val="0.13891828305290144"/>
            </c:manualLayout>
          </c:layout>
          <c:overlay val="0"/>
        </c:title>
        <c:numFmt formatCode="General" sourceLinked="1"/>
        <c:majorTickMark val="out"/>
        <c:minorTickMark val="out"/>
        <c:tickLblPos val="nextTo"/>
        <c:crossAx val="207201024"/>
        <c:crosses val="autoZero"/>
        <c:crossBetween val="between"/>
        <c:majorUnit val="2"/>
        <c:minorUnit val="1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1447800</xdr:colOff>
      <xdr:row>11</xdr:row>
      <xdr:rowOff>180974</xdr:rowOff>
    </xdr:from>
    <xdr:to>
      <xdr:col>16</xdr:col>
      <xdr:colOff>400051</xdr:colOff>
      <xdr:row>36</xdr:row>
      <xdr:rowOff>19049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542924</xdr:colOff>
      <xdr:row>19</xdr:row>
      <xdr:rowOff>23811</xdr:rowOff>
    </xdr:from>
    <xdr:to>
      <xdr:col>17</xdr:col>
      <xdr:colOff>38099</xdr:colOff>
      <xdr:row>39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285750</xdr:colOff>
      <xdr:row>18</xdr:row>
      <xdr:rowOff>71436</xdr:rowOff>
    </xdr:from>
    <xdr:to>
      <xdr:col>18</xdr:col>
      <xdr:colOff>47625</xdr:colOff>
      <xdr:row>37</xdr:row>
      <xdr:rowOff>57149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topLeftCell="A7" workbookViewId="0">
      <selection activeCell="F43" sqref="F43"/>
    </sheetView>
  </sheetViews>
  <sheetFormatPr defaultRowHeight="15" x14ac:dyDescent="0.25"/>
  <cols>
    <col min="2" max="2" width="42.5703125" customWidth="1"/>
  </cols>
  <sheetData>
    <row r="1" spans="1:15" ht="31.5" x14ac:dyDescent="0.25">
      <c r="A1" s="1" t="s">
        <v>16</v>
      </c>
    </row>
    <row r="3" spans="1:15" ht="18" x14ac:dyDescent="0.25">
      <c r="A3" s="2" t="s">
        <v>17</v>
      </c>
    </row>
    <row r="6" spans="1:15" x14ac:dyDescent="0.25">
      <c r="B6" t="s">
        <v>0</v>
      </c>
      <c r="C6">
        <v>38.4</v>
      </c>
      <c r="D6">
        <v>42.9</v>
      </c>
      <c r="E6">
        <v>51.2</v>
      </c>
      <c r="F6">
        <v>58.3</v>
      </c>
      <c r="G6">
        <v>66.7</v>
      </c>
      <c r="H6">
        <v>74.7</v>
      </c>
      <c r="I6">
        <v>85.4</v>
      </c>
      <c r="J6">
        <v>85.7</v>
      </c>
      <c r="K6">
        <v>76.2</v>
      </c>
      <c r="L6">
        <v>62.3</v>
      </c>
      <c r="M6">
        <v>46.2</v>
      </c>
      <c r="N6">
        <v>37.6</v>
      </c>
      <c r="O6">
        <v>60.5</v>
      </c>
    </row>
    <row r="7" spans="1:15" x14ac:dyDescent="0.25">
      <c r="B7" t="s">
        <v>1</v>
      </c>
    </row>
    <row r="8" spans="1:15" x14ac:dyDescent="0.25">
      <c r="B8" t="s">
        <v>2</v>
      </c>
    </row>
    <row r="9" spans="1:15" x14ac:dyDescent="0.25">
      <c r="B9" t="s">
        <v>3</v>
      </c>
    </row>
    <row r="10" spans="1:15" x14ac:dyDescent="0.25">
      <c r="B10" t="s">
        <v>4</v>
      </c>
    </row>
    <row r="11" spans="1:15" x14ac:dyDescent="0.25">
      <c r="B11" t="s">
        <v>5</v>
      </c>
      <c r="C11">
        <v>31.4</v>
      </c>
      <c r="D11">
        <v>34.4</v>
      </c>
      <c r="E11">
        <v>40.799999999999997</v>
      </c>
      <c r="F11">
        <v>46.7</v>
      </c>
      <c r="G11">
        <v>54.4</v>
      </c>
      <c r="H11">
        <v>61.7</v>
      </c>
      <c r="I11">
        <v>69.599999999999994</v>
      </c>
      <c r="J11">
        <v>69</v>
      </c>
      <c r="K11">
        <v>60</v>
      </c>
      <c r="L11">
        <v>48.7</v>
      </c>
      <c r="M11">
        <v>38</v>
      </c>
      <c r="N11">
        <v>30.7</v>
      </c>
      <c r="O11">
        <v>48.9</v>
      </c>
    </row>
    <row r="12" spans="1:15" x14ac:dyDescent="0.25">
      <c r="B12" t="s">
        <v>6</v>
      </c>
    </row>
    <row r="13" spans="1:15" x14ac:dyDescent="0.25">
      <c r="B13" t="s">
        <v>2</v>
      </c>
    </row>
    <row r="14" spans="1:15" x14ac:dyDescent="0.25">
      <c r="B14" t="s">
        <v>7</v>
      </c>
    </row>
    <row r="15" spans="1:15" x14ac:dyDescent="0.25">
      <c r="B15" t="s">
        <v>4</v>
      </c>
    </row>
    <row r="16" spans="1:15" x14ac:dyDescent="0.25">
      <c r="B16" t="s">
        <v>8</v>
      </c>
      <c r="C16">
        <v>24.5</v>
      </c>
      <c r="D16">
        <v>25.9</v>
      </c>
      <c r="E16">
        <v>30.4</v>
      </c>
      <c r="F16">
        <v>35.1</v>
      </c>
      <c r="G16">
        <v>42.1</v>
      </c>
      <c r="H16">
        <v>48.7</v>
      </c>
      <c r="I16">
        <v>53.8</v>
      </c>
      <c r="J16">
        <v>52.3</v>
      </c>
      <c r="K16">
        <v>43.7</v>
      </c>
      <c r="L16">
        <v>35.200000000000003</v>
      </c>
      <c r="M16">
        <v>29.9</v>
      </c>
      <c r="N16">
        <v>23.7</v>
      </c>
      <c r="O16">
        <v>37.200000000000003</v>
      </c>
    </row>
    <row r="17" spans="2:15" x14ac:dyDescent="0.25">
      <c r="B17" t="s">
        <v>9</v>
      </c>
    </row>
    <row r="18" spans="2:15" x14ac:dyDescent="0.25">
      <c r="B18" t="s">
        <v>2</v>
      </c>
    </row>
    <row r="19" spans="2:15" x14ac:dyDescent="0.25">
      <c r="B19" t="s">
        <v>10</v>
      </c>
    </row>
    <row r="20" spans="2:15" x14ac:dyDescent="0.25">
      <c r="B20" t="s">
        <v>4</v>
      </c>
    </row>
    <row r="21" spans="2:15" x14ac:dyDescent="0.25">
      <c r="B21" t="s">
        <v>11</v>
      </c>
      <c r="C21">
        <v>1.63</v>
      </c>
      <c r="D21">
        <v>1.1399999999999999</v>
      </c>
      <c r="E21">
        <v>1.46</v>
      </c>
      <c r="F21">
        <v>1.58</v>
      </c>
      <c r="G21">
        <v>1.99</v>
      </c>
      <c r="H21">
        <v>1.54</v>
      </c>
      <c r="I21">
        <v>0.68</v>
      </c>
      <c r="J21">
        <v>0.85</v>
      </c>
      <c r="K21">
        <v>0.67</v>
      </c>
      <c r="L21">
        <v>1.29</v>
      </c>
      <c r="M21">
        <v>2.0299999999999998</v>
      </c>
      <c r="N21">
        <v>1.66</v>
      </c>
      <c r="O21">
        <v>16.52</v>
      </c>
    </row>
    <row r="22" spans="2:15" x14ac:dyDescent="0.25">
      <c r="B22" t="s">
        <v>12</v>
      </c>
    </row>
    <row r="23" spans="2:15" x14ac:dyDescent="0.25">
      <c r="B23" t="s">
        <v>2</v>
      </c>
    </row>
    <row r="24" spans="2:15" x14ac:dyDescent="0.25">
      <c r="B24" t="s">
        <v>13</v>
      </c>
    </row>
    <row r="25" spans="2:15" x14ac:dyDescent="0.25">
      <c r="B25" t="s">
        <v>4</v>
      </c>
    </row>
    <row r="26" spans="2:15" x14ac:dyDescent="0.25">
      <c r="B26" t="s">
        <v>14</v>
      </c>
      <c r="C26">
        <v>1040</v>
      </c>
      <c r="D26">
        <v>857</v>
      </c>
      <c r="E26">
        <v>750</v>
      </c>
      <c r="F26">
        <v>549</v>
      </c>
      <c r="G26">
        <v>339</v>
      </c>
      <c r="H26">
        <v>149</v>
      </c>
      <c r="I26">
        <v>32</v>
      </c>
      <c r="J26">
        <v>37</v>
      </c>
      <c r="K26">
        <v>186</v>
      </c>
      <c r="L26">
        <v>504</v>
      </c>
      <c r="M26">
        <v>808</v>
      </c>
      <c r="N26">
        <v>1065</v>
      </c>
      <c r="O26">
        <v>6316</v>
      </c>
    </row>
    <row r="27" spans="2:15" x14ac:dyDescent="0.25">
      <c r="B27" t="s">
        <v>15</v>
      </c>
      <c r="C27">
        <v>0</v>
      </c>
      <c r="D27">
        <v>0</v>
      </c>
      <c r="E27">
        <v>0</v>
      </c>
      <c r="F27">
        <v>0</v>
      </c>
      <c r="G27">
        <v>11</v>
      </c>
      <c r="H27">
        <v>50</v>
      </c>
      <c r="I27">
        <v>175</v>
      </c>
      <c r="J27">
        <v>161</v>
      </c>
      <c r="K27">
        <v>35</v>
      </c>
      <c r="L27">
        <v>0</v>
      </c>
      <c r="M27">
        <v>0</v>
      </c>
      <c r="N27">
        <v>0</v>
      </c>
      <c r="O27">
        <v>431</v>
      </c>
    </row>
    <row r="31" spans="2:15" x14ac:dyDescent="0.25">
      <c r="B31" t="s">
        <v>0</v>
      </c>
      <c r="C31">
        <v>38.4</v>
      </c>
      <c r="D31">
        <v>42.9</v>
      </c>
      <c r="E31">
        <v>51.2</v>
      </c>
      <c r="F31">
        <v>58.3</v>
      </c>
      <c r="G31">
        <v>66.7</v>
      </c>
      <c r="H31">
        <v>74.7</v>
      </c>
      <c r="I31">
        <v>85.4</v>
      </c>
      <c r="J31">
        <v>85.7</v>
      </c>
      <c r="K31">
        <v>76.2</v>
      </c>
      <c r="L31">
        <v>62.3</v>
      </c>
      <c r="M31">
        <v>46.2</v>
      </c>
      <c r="N31">
        <v>37.6</v>
      </c>
      <c r="O31">
        <v>60.5</v>
      </c>
    </row>
    <row r="32" spans="2:15" x14ac:dyDescent="0.25">
      <c r="B32" t="s">
        <v>5</v>
      </c>
      <c r="C32">
        <v>31.4</v>
      </c>
      <c r="D32">
        <v>34.4</v>
      </c>
      <c r="E32">
        <v>40.799999999999997</v>
      </c>
      <c r="F32">
        <v>46.7</v>
      </c>
      <c r="G32">
        <v>54.4</v>
      </c>
      <c r="H32">
        <v>61.7</v>
      </c>
      <c r="I32">
        <v>69.599999999999994</v>
      </c>
      <c r="J32">
        <v>69</v>
      </c>
      <c r="K32">
        <v>60</v>
      </c>
      <c r="L32">
        <v>48.7</v>
      </c>
      <c r="M32">
        <v>38</v>
      </c>
      <c r="N32">
        <v>30.7</v>
      </c>
      <c r="O32">
        <v>48.9</v>
      </c>
    </row>
    <row r="33" spans="2:15" x14ac:dyDescent="0.25">
      <c r="B33" t="s">
        <v>8</v>
      </c>
      <c r="C33">
        <v>24.5</v>
      </c>
      <c r="D33">
        <v>25.9</v>
      </c>
      <c r="E33">
        <v>30.4</v>
      </c>
      <c r="F33">
        <v>35.1</v>
      </c>
      <c r="G33">
        <v>42.1</v>
      </c>
      <c r="H33">
        <v>48.7</v>
      </c>
      <c r="I33">
        <v>53.8</v>
      </c>
      <c r="J33">
        <v>52.3</v>
      </c>
      <c r="K33">
        <v>43.7</v>
      </c>
      <c r="L33">
        <v>35.200000000000003</v>
      </c>
      <c r="M33">
        <v>29.9</v>
      </c>
      <c r="N33">
        <v>23.7</v>
      </c>
      <c r="O33">
        <v>37.200000000000003</v>
      </c>
    </row>
    <row r="34" spans="2:15" x14ac:dyDescent="0.25">
      <c r="B34" t="s">
        <v>11</v>
      </c>
      <c r="C34">
        <v>1.63</v>
      </c>
      <c r="D34">
        <v>1.1399999999999999</v>
      </c>
      <c r="E34">
        <v>1.46</v>
      </c>
      <c r="F34">
        <v>1.58</v>
      </c>
      <c r="G34">
        <v>1.99</v>
      </c>
      <c r="H34">
        <v>1.54</v>
      </c>
      <c r="I34">
        <v>0.68</v>
      </c>
      <c r="J34">
        <v>0.85</v>
      </c>
      <c r="K34">
        <v>0.67</v>
      </c>
      <c r="L34">
        <v>1.29</v>
      </c>
      <c r="M34">
        <v>2.0299999999999998</v>
      </c>
      <c r="N34">
        <v>1.66</v>
      </c>
      <c r="O34">
        <v>16.52</v>
      </c>
    </row>
    <row r="36" spans="2:15" x14ac:dyDescent="0.25">
      <c r="B36" t="s">
        <v>14</v>
      </c>
      <c r="C36">
        <v>1040</v>
      </c>
      <c r="D36">
        <v>857</v>
      </c>
      <c r="E36">
        <v>750</v>
      </c>
      <c r="F36">
        <v>549</v>
      </c>
      <c r="G36">
        <v>339</v>
      </c>
      <c r="H36">
        <v>149</v>
      </c>
      <c r="I36">
        <v>32</v>
      </c>
      <c r="J36">
        <v>37</v>
      </c>
      <c r="K36">
        <v>186</v>
      </c>
      <c r="L36">
        <v>504</v>
      </c>
      <c r="M36">
        <v>808</v>
      </c>
      <c r="N36">
        <v>1065</v>
      </c>
      <c r="O36">
        <v>6316</v>
      </c>
    </row>
    <row r="37" spans="2:15" x14ac:dyDescent="0.25">
      <c r="B37" t="s">
        <v>15</v>
      </c>
      <c r="C37">
        <v>0</v>
      </c>
      <c r="D37">
        <v>0</v>
      </c>
      <c r="E37">
        <v>0</v>
      </c>
      <c r="F37">
        <v>0</v>
      </c>
      <c r="G37">
        <v>11</v>
      </c>
      <c r="H37">
        <v>50</v>
      </c>
      <c r="I37">
        <v>175</v>
      </c>
      <c r="J37">
        <v>161</v>
      </c>
      <c r="K37">
        <v>35</v>
      </c>
      <c r="L37">
        <v>0</v>
      </c>
      <c r="M37">
        <v>0</v>
      </c>
      <c r="N37">
        <v>0</v>
      </c>
      <c r="O37">
        <v>431</v>
      </c>
    </row>
    <row r="41" spans="2:15" x14ac:dyDescent="0.25">
      <c r="B41" s="3" t="s">
        <v>0</v>
      </c>
      <c r="C41" s="4">
        <v>38.4</v>
      </c>
      <c r="D41" s="4">
        <v>42.9</v>
      </c>
      <c r="E41" s="4">
        <v>51.2</v>
      </c>
      <c r="F41" s="4">
        <v>58.3</v>
      </c>
      <c r="G41" s="4">
        <v>66.7</v>
      </c>
      <c r="H41" s="4">
        <v>74.7</v>
      </c>
      <c r="I41" s="4">
        <v>85.4</v>
      </c>
      <c r="J41" s="4">
        <v>85.7</v>
      </c>
      <c r="K41" s="4">
        <v>76.2</v>
      </c>
      <c r="L41" s="4">
        <v>62.3</v>
      </c>
      <c r="M41" s="4">
        <v>46.2</v>
      </c>
      <c r="N41" s="4">
        <v>37.6</v>
      </c>
      <c r="O41" s="4">
        <v>60.5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O10"/>
  <sheetViews>
    <sheetView topLeftCell="A2" workbookViewId="0">
      <selection activeCell="T26" sqref="T26"/>
    </sheetView>
  </sheetViews>
  <sheetFormatPr defaultRowHeight="15" x14ac:dyDescent="0.25"/>
  <cols>
    <col min="2" max="2" width="32.5703125" customWidth="1"/>
  </cols>
  <sheetData>
    <row r="6" spans="1:15" ht="45" x14ac:dyDescent="0.25">
      <c r="A6" s="10"/>
      <c r="B6" s="9" t="s">
        <v>8</v>
      </c>
    </row>
    <row r="7" spans="1:15" x14ac:dyDescent="0.25">
      <c r="C7" s="5" t="s">
        <v>23</v>
      </c>
      <c r="D7" s="5" t="s">
        <v>24</v>
      </c>
      <c r="E7" s="5" t="s">
        <v>25</v>
      </c>
      <c r="F7" s="5" t="s">
        <v>26</v>
      </c>
      <c r="G7" s="5" t="s">
        <v>27</v>
      </c>
      <c r="H7" s="5" t="s">
        <v>28</v>
      </c>
      <c r="I7" s="5" t="s">
        <v>29</v>
      </c>
      <c r="J7" s="5" t="s">
        <v>30</v>
      </c>
      <c r="K7" s="5" t="s">
        <v>31</v>
      </c>
      <c r="L7" s="5" t="s">
        <v>32</v>
      </c>
      <c r="M7" s="5" t="s">
        <v>33</v>
      </c>
      <c r="N7" s="5" t="s">
        <v>34</v>
      </c>
      <c r="O7" s="5" t="s">
        <v>35</v>
      </c>
    </row>
    <row r="8" spans="1:15" x14ac:dyDescent="0.25">
      <c r="B8" t="s">
        <v>37</v>
      </c>
      <c r="C8" s="11">
        <v>23</v>
      </c>
      <c r="D8" s="11">
        <v>26.8</v>
      </c>
      <c r="E8" s="11">
        <v>30.1</v>
      </c>
      <c r="F8" s="11">
        <v>34.799999999999997</v>
      </c>
      <c r="G8" s="11">
        <v>41.5</v>
      </c>
      <c r="H8" s="11">
        <v>48.6</v>
      </c>
      <c r="I8" s="11">
        <v>52.8</v>
      </c>
      <c r="J8" s="11">
        <v>51.8</v>
      </c>
      <c r="K8" s="11">
        <v>43.7</v>
      </c>
      <c r="L8" s="11">
        <v>35.4</v>
      </c>
      <c r="M8" s="11">
        <v>30.1</v>
      </c>
      <c r="N8" s="11">
        <v>24.3</v>
      </c>
      <c r="O8" s="11">
        <v>36.9</v>
      </c>
    </row>
    <row r="9" spans="1:15" x14ac:dyDescent="0.25">
      <c r="B9" t="s">
        <v>20</v>
      </c>
      <c r="C9" s="11">
        <v>23.1</v>
      </c>
      <c r="D9" s="11">
        <v>26.4</v>
      </c>
      <c r="E9" s="11">
        <v>30.5</v>
      </c>
      <c r="F9" s="11">
        <v>35.1</v>
      </c>
      <c r="G9" s="11">
        <v>41.8</v>
      </c>
      <c r="H9" s="11">
        <v>48.3</v>
      </c>
      <c r="I9" s="11">
        <v>53</v>
      </c>
      <c r="J9" s="11">
        <v>51.8</v>
      </c>
      <c r="K9" s="11">
        <v>43.5</v>
      </c>
      <c r="L9" s="11">
        <v>35.4</v>
      </c>
      <c r="M9" s="11">
        <v>29.8</v>
      </c>
      <c r="N9" s="11">
        <v>24.2</v>
      </c>
      <c r="O9" s="11">
        <v>36.9</v>
      </c>
    </row>
    <row r="10" spans="1:15" x14ac:dyDescent="0.25">
      <c r="B10" t="s">
        <v>19</v>
      </c>
      <c r="C10" s="11">
        <v>24.5</v>
      </c>
      <c r="D10" s="11">
        <v>25.9</v>
      </c>
      <c r="E10" s="11">
        <v>30.4</v>
      </c>
      <c r="F10" s="11">
        <v>35.1</v>
      </c>
      <c r="G10" s="11">
        <v>42.1</v>
      </c>
      <c r="H10" s="11">
        <v>48.7</v>
      </c>
      <c r="I10" s="11">
        <v>53.8</v>
      </c>
      <c r="J10" s="11">
        <v>52.3</v>
      </c>
      <c r="K10" s="11">
        <v>43.7</v>
      </c>
      <c r="L10" s="11">
        <v>35.200000000000003</v>
      </c>
      <c r="M10" s="11">
        <v>29.9</v>
      </c>
      <c r="N10" s="11">
        <v>23.7</v>
      </c>
      <c r="O10" s="11">
        <v>37.200000000000003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opLeftCell="A7" workbookViewId="0">
      <selection activeCell="A10" sqref="A10:A12"/>
    </sheetView>
  </sheetViews>
  <sheetFormatPr defaultRowHeight="15" x14ac:dyDescent="0.25"/>
  <cols>
    <col min="1" max="1" width="24.140625" customWidth="1"/>
    <col min="2" max="2" width="9.7109375" customWidth="1"/>
    <col min="21" max="21" width="17.7109375" customWidth="1"/>
  </cols>
  <sheetData>
    <row r="1" spans="1:14" x14ac:dyDescent="0.25">
      <c r="A1" t="s">
        <v>18</v>
      </c>
    </row>
    <row r="8" spans="1:14" x14ac:dyDescent="0.25">
      <c r="A8" t="s">
        <v>22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 x14ac:dyDescent="0.25">
      <c r="A9" t="s">
        <v>36</v>
      </c>
      <c r="B9" s="7" t="s">
        <v>23</v>
      </c>
      <c r="C9" s="7" t="s">
        <v>24</v>
      </c>
      <c r="D9" s="7" t="s">
        <v>25</v>
      </c>
      <c r="E9" s="7" t="s">
        <v>26</v>
      </c>
      <c r="F9" s="7" t="s">
        <v>27</v>
      </c>
      <c r="G9" s="7" t="s">
        <v>28</v>
      </c>
      <c r="H9" s="7" t="s">
        <v>29</v>
      </c>
      <c r="I9" s="7" t="s">
        <v>30</v>
      </c>
      <c r="J9" s="7" t="s">
        <v>31</v>
      </c>
      <c r="K9" s="7" t="s">
        <v>32</v>
      </c>
      <c r="L9" s="7" t="s">
        <v>33</v>
      </c>
      <c r="M9" s="7" t="s">
        <v>34</v>
      </c>
      <c r="N9" s="7" t="s">
        <v>35</v>
      </c>
    </row>
    <row r="10" spans="1:14" x14ac:dyDescent="0.25">
      <c r="A10" t="s">
        <v>21</v>
      </c>
      <c r="B10" s="8">
        <v>37.200000000000003</v>
      </c>
      <c r="C10" s="8">
        <v>43.4</v>
      </c>
      <c r="D10" s="8">
        <v>50.5</v>
      </c>
      <c r="E10" s="8">
        <v>58.4</v>
      </c>
      <c r="F10" s="8">
        <v>67.2</v>
      </c>
      <c r="G10" s="8">
        <v>76.400000000000006</v>
      </c>
      <c r="H10" s="8">
        <v>86</v>
      </c>
      <c r="I10" s="8">
        <v>85.5</v>
      </c>
      <c r="J10" s="8">
        <v>75.8</v>
      </c>
      <c r="K10" s="8">
        <v>63.1</v>
      </c>
      <c r="L10" s="8">
        <v>46.5</v>
      </c>
      <c r="M10" s="8">
        <v>38.4</v>
      </c>
      <c r="N10" s="8">
        <v>60.7</v>
      </c>
    </row>
    <row r="11" spans="1:14" x14ac:dyDescent="0.25">
      <c r="A11" t="s">
        <v>20</v>
      </c>
      <c r="B11" s="8">
        <v>37.299999999999997</v>
      </c>
      <c r="C11" s="8">
        <v>42.8</v>
      </c>
      <c r="D11" s="8">
        <v>50.3</v>
      </c>
      <c r="E11" s="8">
        <v>57.7</v>
      </c>
      <c r="F11" s="8">
        <v>66.2</v>
      </c>
      <c r="G11" s="8">
        <v>74.900000000000006</v>
      </c>
      <c r="H11" s="8">
        <v>84.7</v>
      </c>
      <c r="I11" s="8">
        <v>85</v>
      </c>
      <c r="J11" s="8">
        <v>75.599999999999994</v>
      </c>
      <c r="K11" s="8">
        <v>62.6</v>
      </c>
      <c r="L11" s="8">
        <v>45.6</v>
      </c>
      <c r="M11" s="8">
        <v>38.200000000000003</v>
      </c>
      <c r="N11" s="8">
        <v>60.1</v>
      </c>
    </row>
    <row r="12" spans="1:14" x14ac:dyDescent="0.25">
      <c r="A12" t="s">
        <v>19</v>
      </c>
      <c r="B12" s="8">
        <v>38.4</v>
      </c>
      <c r="C12" s="8">
        <v>42.9</v>
      </c>
      <c r="D12" s="8">
        <v>51.2</v>
      </c>
      <c r="E12" s="8">
        <v>58.3</v>
      </c>
      <c r="F12" s="8">
        <v>66.7</v>
      </c>
      <c r="G12" s="8">
        <v>74.7</v>
      </c>
      <c r="H12" s="8">
        <v>85.4</v>
      </c>
      <c r="I12" s="8">
        <v>85.7</v>
      </c>
      <c r="J12" s="8">
        <v>76.2</v>
      </c>
      <c r="K12" s="8">
        <v>62.3</v>
      </c>
      <c r="L12" s="8">
        <v>46.2</v>
      </c>
      <c r="M12" s="8">
        <v>37.6</v>
      </c>
      <c r="N12" s="8">
        <v>60.5</v>
      </c>
    </row>
    <row r="13" spans="1:14" x14ac:dyDescent="0.25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x14ac:dyDescent="0.25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21" spans="21:21" x14ac:dyDescent="0.25">
      <c r="U21" t="s">
        <v>36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O13"/>
  <sheetViews>
    <sheetView workbookViewId="0">
      <selection activeCell="T36" sqref="T36"/>
    </sheetView>
  </sheetViews>
  <sheetFormatPr defaultRowHeight="15" x14ac:dyDescent="0.25"/>
  <cols>
    <col min="2" max="2" width="32.85546875" customWidth="1"/>
  </cols>
  <sheetData>
    <row r="10" spans="2:15" x14ac:dyDescent="0.25">
      <c r="B10" s="12" t="s">
        <v>11</v>
      </c>
      <c r="C10" s="5" t="s">
        <v>23</v>
      </c>
      <c r="D10" s="5" t="s">
        <v>24</v>
      </c>
      <c r="E10" s="5" t="s">
        <v>25</v>
      </c>
      <c r="F10" s="5" t="s">
        <v>26</v>
      </c>
      <c r="G10" s="5" t="s">
        <v>27</v>
      </c>
      <c r="H10" s="5" t="s">
        <v>28</v>
      </c>
      <c r="I10" s="5" t="s">
        <v>29</v>
      </c>
      <c r="J10" s="5" t="s">
        <v>30</v>
      </c>
      <c r="K10" s="5" t="s">
        <v>31</v>
      </c>
      <c r="L10" s="5" t="s">
        <v>32</v>
      </c>
      <c r="M10" s="5" t="s">
        <v>33</v>
      </c>
      <c r="N10" s="5" t="s">
        <v>34</v>
      </c>
      <c r="O10" s="5" t="s">
        <v>35</v>
      </c>
    </row>
    <row r="11" spans="2:15" x14ac:dyDescent="0.25">
      <c r="B11" t="s">
        <v>21</v>
      </c>
      <c r="C11" s="13">
        <v>2.16</v>
      </c>
      <c r="D11" s="13">
        <v>1.48</v>
      </c>
      <c r="E11" s="13">
        <v>1.54</v>
      </c>
      <c r="F11" s="13">
        <v>1.47</v>
      </c>
      <c r="G11" s="13">
        <v>1.58</v>
      </c>
      <c r="H11" s="13">
        <v>1.43</v>
      </c>
      <c r="I11" s="13">
        <v>0.6</v>
      </c>
      <c r="J11" s="13">
        <v>0.92</v>
      </c>
      <c r="K11" s="13">
        <v>0.95</v>
      </c>
      <c r="L11" s="13">
        <v>1.3</v>
      </c>
      <c r="M11" s="13">
        <v>2.04</v>
      </c>
      <c r="N11" s="13">
        <v>1.97</v>
      </c>
      <c r="O11" s="13">
        <v>17.440000000000001</v>
      </c>
    </row>
    <row r="12" spans="2:15" x14ac:dyDescent="0.25">
      <c r="B12" t="s">
        <v>20</v>
      </c>
      <c r="C12" s="13">
        <v>1.83</v>
      </c>
      <c r="D12" s="13">
        <v>1.32</v>
      </c>
      <c r="E12" s="13">
        <v>1.5</v>
      </c>
      <c r="F12" s="13">
        <v>1.58</v>
      </c>
      <c r="G12" s="13">
        <v>1.9</v>
      </c>
      <c r="H12" s="13">
        <v>1.53</v>
      </c>
      <c r="I12" s="13">
        <v>0.7</v>
      </c>
      <c r="J12" s="13">
        <v>0.86</v>
      </c>
      <c r="K12" s="13">
        <v>0.84</v>
      </c>
      <c r="L12" s="13">
        <v>1.26</v>
      </c>
      <c r="M12" s="13">
        <v>2.2200000000000002</v>
      </c>
      <c r="N12" s="13">
        <v>1.94</v>
      </c>
      <c r="O12" s="13">
        <v>17.48</v>
      </c>
    </row>
    <row r="13" spans="2:15" x14ac:dyDescent="0.25">
      <c r="B13" t="s">
        <v>19</v>
      </c>
      <c r="C13" s="13">
        <v>1.63</v>
      </c>
      <c r="D13" s="13">
        <v>1.1399999999999999</v>
      </c>
      <c r="E13" s="13">
        <v>1.46</v>
      </c>
      <c r="F13" s="13">
        <v>1.58</v>
      </c>
      <c r="G13" s="13">
        <v>1.99</v>
      </c>
      <c r="H13" s="13">
        <v>1.54</v>
      </c>
      <c r="I13" s="13">
        <v>0.68</v>
      </c>
      <c r="J13" s="13">
        <v>0.85</v>
      </c>
      <c r="K13" s="13">
        <v>0.67</v>
      </c>
      <c r="L13" s="13">
        <v>1.29</v>
      </c>
      <c r="M13" s="13">
        <v>2.0299999999999998</v>
      </c>
      <c r="N13" s="13">
        <v>1.66</v>
      </c>
      <c r="O13" s="13">
        <v>16.52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21"/>
  <sheetViews>
    <sheetView tabSelected="1" workbookViewId="0">
      <selection activeCell="B19" sqref="B18:C19"/>
    </sheetView>
  </sheetViews>
  <sheetFormatPr defaultRowHeight="15" x14ac:dyDescent="0.25"/>
  <cols>
    <col min="3" max="3" width="18.140625" customWidth="1"/>
    <col min="4" max="5" width="9.140625" customWidth="1"/>
  </cols>
  <sheetData>
    <row r="2" spans="2:16" ht="31.5" x14ac:dyDescent="0.25">
      <c r="B2" s="1"/>
      <c r="P2" s="1" t="s">
        <v>62</v>
      </c>
    </row>
    <row r="4" spans="2:16" x14ac:dyDescent="0.25">
      <c r="B4" s="15"/>
      <c r="P4" s="15" t="s">
        <v>85</v>
      </c>
    </row>
    <row r="5" spans="2:16" x14ac:dyDescent="0.25">
      <c r="B5" s="15"/>
      <c r="P5" s="15" t="s">
        <v>63</v>
      </c>
    </row>
    <row r="6" spans="2:16" x14ac:dyDescent="0.25">
      <c r="B6" s="15"/>
      <c r="P6" s="15" t="s">
        <v>64</v>
      </c>
    </row>
    <row r="7" spans="2:16" x14ac:dyDescent="0.25">
      <c r="B7" s="15"/>
      <c r="P7" s="15" t="s">
        <v>111</v>
      </c>
    </row>
    <row r="8" spans="2:16" x14ac:dyDescent="0.25">
      <c r="B8" s="15"/>
      <c r="P8" s="15" t="s">
        <v>65</v>
      </c>
    </row>
    <row r="9" spans="2:16" x14ac:dyDescent="0.25">
      <c r="B9" s="15"/>
      <c r="P9" s="15" t="s">
        <v>66</v>
      </c>
    </row>
    <row r="10" spans="2:16" x14ac:dyDescent="0.25">
      <c r="B10" s="15"/>
      <c r="P10" s="15" t="s">
        <v>67</v>
      </c>
    </row>
    <row r="11" spans="2:16" x14ac:dyDescent="0.25">
      <c r="B11" s="15"/>
      <c r="P11" s="15" t="s">
        <v>68</v>
      </c>
    </row>
    <row r="12" spans="2:16" x14ac:dyDescent="0.25">
      <c r="B12" s="14"/>
      <c r="P12" s="14"/>
    </row>
    <row r="13" spans="2:16" x14ac:dyDescent="0.25">
      <c r="B13" s="15"/>
      <c r="P13" s="15" t="s">
        <v>69</v>
      </c>
    </row>
    <row r="14" spans="2:16" x14ac:dyDescent="0.25">
      <c r="P14" s="14"/>
    </row>
    <row r="15" spans="2:16" x14ac:dyDescent="0.25">
      <c r="P15" s="15" t="s">
        <v>88</v>
      </c>
    </row>
    <row r="16" spans="2:16" x14ac:dyDescent="0.25">
      <c r="P16" s="15" t="s">
        <v>112</v>
      </c>
    </row>
    <row r="17" spans="4:16" x14ac:dyDescent="0.25">
      <c r="D17" s="15"/>
      <c r="P17" s="15" t="s">
        <v>38</v>
      </c>
    </row>
    <row r="18" spans="4:16" x14ac:dyDescent="0.25">
      <c r="D18" s="15"/>
      <c r="P18" s="15" t="s">
        <v>39</v>
      </c>
    </row>
    <row r="19" spans="4:16" x14ac:dyDescent="0.25">
      <c r="D19" s="15"/>
      <c r="P19" s="15" t="s">
        <v>40</v>
      </c>
    </row>
    <row r="20" spans="4:16" x14ac:dyDescent="0.25">
      <c r="D20" s="15"/>
      <c r="P20" s="15" t="s">
        <v>41</v>
      </c>
    </row>
    <row r="21" spans="4:16" x14ac:dyDescent="0.25">
      <c r="D21" s="15"/>
      <c r="P21" s="15" t="s">
        <v>42</v>
      </c>
    </row>
    <row r="22" spans="4:16" x14ac:dyDescent="0.25">
      <c r="D22" s="15"/>
      <c r="P22" s="15" t="s">
        <v>43</v>
      </c>
    </row>
    <row r="23" spans="4:16" x14ac:dyDescent="0.25">
      <c r="D23" s="15"/>
      <c r="P23" s="15" t="s">
        <v>44</v>
      </c>
    </row>
    <row r="24" spans="4:16" x14ac:dyDescent="0.25">
      <c r="D24" s="15"/>
      <c r="P24" s="15" t="s">
        <v>45</v>
      </c>
    </row>
    <row r="25" spans="4:16" x14ac:dyDescent="0.25">
      <c r="D25" s="15"/>
      <c r="P25" s="15" t="s">
        <v>46</v>
      </c>
    </row>
    <row r="26" spans="4:16" x14ac:dyDescent="0.25">
      <c r="D26" s="15"/>
      <c r="P26" s="15" t="s">
        <v>47</v>
      </c>
    </row>
    <row r="27" spans="4:16" x14ac:dyDescent="0.25">
      <c r="D27" s="15"/>
      <c r="P27" s="15" t="s">
        <v>48</v>
      </c>
    </row>
    <row r="28" spans="4:16" x14ac:dyDescent="0.25">
      <c r="D28" s="15"/>
      <c r="P28" s="15" t="s">
        <v>49</v>
      </c>
    </row>
    <row r="29" spans="4:16" x14ac:dyDescent="0.25">
      <c r="D29" s="15"/>
      <c r="P29" s="15" t="s">
        <v>50</v>
      </c>
    </row>
    <row r="30" spans="4:16" x14ac:dyDescent="0.25">
      <c r="D30" s="15"/>
      <c r="P30" s="15" t="s">
        <v>51</v>
      </c>
    </row>
    <row r="31" spans="4:16" x14ac:dyDescent="0.25">
      <c r="D31" s="15"/>
      <c r="P31" s="15" t="s">
        <v>52</v>
      </c>
    </row>
    <row r="32" spans="4:16" x14ac:dyDescent="0.25">
      <c r="D32" s="15"/>
      <c r="P32" s="14"/>
    </row>
    <row r="33" spans="4:16" x14ac:dyDescent="0.25">
      <c r="D33" s="15"/>
      <c r="P33" s="14"/>
    </row>
    <row r="34" spans="4:16" x14ac:dyDescent="0.25">
      <c r="D34" s="15"/>
      <c r="P34" s="15" t="s">
        <v>113</v>
      </c>
    </row>
    <row r="35" spans="4:16" x14ac:dyDescent="0.25">
      <c r="D35" s="15"/>
      <c r="P35" s="15" t="s">
        <v>114</v>
      </c>
    </row>
    <row r="36" spans="4:16" x14ac:dyDescent="0.25">
      <c r="D36" s="15"/>
      <c r="P36" s="15" t="s">
        <v>115</v>
      </c>
    </row>
    <row r="37" spans="4:16" x14ac:dyDescent="0.25">
      <c r="D37" s="15"/>
      <c r="P37" s="15" t="s">
        <v>116</v>
      </c>
    </row>
    <row r="38" spans="4:16" x14ac:dyDescent="0.25">
      <c r="D38" s="15"/>
      <c r="P38" s="15" t="s">
        <v>70</v>
      </c>
    </row>
    <row r="39" spans="4:16" x14ac:dyDescent="0.25">
      <c r="D39" s="15"/>
      <c r="P39" s="15" t="s">
        <v>117</v>
      </c>
    </row>
    <row r="40" spans="4:16" x14ac:dyDescent="0.25">
      <c r="D40" s="15"/>
      <c r="P40" s="15"/>
    </row>
    <row r="41" spans="4:16" x14ac:dyDescent="0.25">
      <c r="D41" s="15"/>
      <c r="P41" s="15"/>
    </row>
    <row r="42" spans="4:16" x14ac:dyDescent="0.25">
      <c r="D42" s="14"/>
      <c r="P42" s="15"/>
    </row>
    <row r="43" spans="4:16" x14ac:dyDescent="0.25">
      <c r="D43" s="14"/>
    </row>
    <row r="44" spans="4:16" ht="31.5" x14ac:dyDescent="0.25">
      <c r="D44" s="14"/>
      <c r="P44" s="1" t="s">
        <v>62</v>
      </c>
    </row>
    <row r="45" spans="4:16" x14ac:dyDescent="0.25">
      <c r="D45" s="14"/>
    </row>
    <row r="46" spans="4:16" x14ac:dyDescent="0.25">
      <c r="D46" s="15"/>
      <c r="P46" s="15" t="s">
        <v>85</v>
      </c>
    </row>
    <row r="47" spans="4:16" x14ac:dyDescent="0.25">
      <c r="D47" s="15"/>
      <c r="P47" s="15" t="s">
        <v>63</v>
      </c>
    </row>
    <row r="48" spans="4:16" x14ac:dyDescent="0.25">
      <c r="D48" s="15"/>
      <c r="P48" s="15" t="s">
        <v>64</v>
      </c>
    </row>
    <row r="49" spans="4:16" x14ac:dyDescent="0.25">
      <c r="D49" s="15"/>
      <c r="P49" s="15" t="s">
        <v>86</v>
      </c>
    </row>
    <row r="50" spans="4:16" x14ac:dyDescent="0.25">
      <c r="D50" s="15"/>
      <c r="P50" s="15" t="s">
        <v>65</v>
      </c>
    </row>
    <row r="51" spans="4:16" x14ac:dyDescent="0.25">
      <c r="D51" s="15"/>
      <c r="P51" s="15" t="s">
        <v>66</v>
      </c>
    </row>
    <row r="52" spans="4:16" x14ac:dyDescent="0.25">
      <c r="P52" s="15" t="s">
        <v>67</v>
      </c>
    </row>
    <row r="53" spans="4:16" x14ac:dyDescent="0.25">
      <c r="P53" s="15" t="s">
        <v>68</v>
      </c>
    </row>
    <row r="54" spans="4:16" x14ac:dyDescent="0.25">
      <c r="P54" s="14"/>
    </row>
    <row r="55" spans="4:16" x14ac:dyDescent="0.25">
      <c r="P55" s="15" t="s">
        <v>69</v>
      </c>
    </row>
    <row r="58" spans="4:16" x14ac:dyDescent="0.25">
      <c r="P58" s="15" t="s">
        <v>71</v>
      </c>
    </row>
    <row r="59" spans="4:16" x14ac:dyDescent="0.25">
      <c r="P59" s="15" t="s">
        <v>53</v>
      </c>
    </row>
    <row r="60" spans="4:16" x14ac:dyDescent="0.25">
      <c r="P60" s="15" t="s">
        <v>54</v>
      </c>
    </row>
    <row r="61" spans="4:16" x14ac:dyDescent="0.25">
      <c r="P61" s="15" t="s">
        <v>55</v>
      </c>
    </row>
    <row r="62" spans="4:16" x14ac:dyDescent="0.25">
      <c r="P62" s="15" t="s">
        <v>56</v>
      </c>
    </row>
    <row r="63" spans="4:16" x14ac:dyDescent="0.25">
      <c r="P63" s="15" t="s">
        <v>57</v>
      </c>
    </row>
    <row r="64" spans="4:16" x14ac:dyDescent="0.25">
      <c r="P64" s="15" t="s">
        <v>58</v>
      </c>
    </row>
    <row r="65" spans="16:16" x14ac:dyDescent="0.25">
      <c r="P65" s="15" t="s">
        <v>59</v>
      </c>
    </row>
    <row r="66" spans="16:16" x14ac:dyDescent="0.25">
      <c r="P66" s="15" t="s">
        <v>60</v>
      </c>
    </row>
    <row r="67" spans="16:16" x14ac:dyDescent="0.25">
      <c r="P67" s="15" t="s">
        <v>61</v>
      </c>
    </row>
    <row r="68" spans="16:16" x14ac:dyDescent="0.25">
      <c r="P68" s="15" t="s">
        <v>72</v>
      </c>
    </row>
    <row r="69" spans="16:16" x14ac:dyDescent="0.25">
      <c r="P69" s="15" t="s">
        <v>73</v>
      </c>
    </row>
    <row r="70" spans="16:16" x14ac:dyDescent="0.25">
      <c r="P70" s="15" t="s">
        <v>74</v>
      </c>
    </row>
    <row r="71" spans="16:16" x14ac:dyDescent="0.25">
      <c r="P71" s="15" t="s">
        <v>75</v>
      </c>
    </row>
    <row r="72" spans="16:16" x14ac:dyDescent="0.25">
      <c r="P72" s="15" t="s">
        <v>76</v>
      </c>
    </row>
    <row r="73" spans="16:16" x14ac:dyDescent="0.25">
      <c r="P73" s="15" t="s">
        <v>77</v>
      </c>
    </row>
    <row r="74" spans="16:16" x14ac:dyDescent="0.25">
      <c r="P74" s="15" t="s">
        <v>78</v>
      </c>
    </row>
    <row r="75" spans="16:16" x14ac:dyDescent="0.25">
      <c r="P75" s="14"/>
    </row>
    <row r="76" spans="16:16" x14ac:dyDescent="0.25">
      <c r="P76" s="14"/>
    </row>
    <row r="77" spans="16:16" x14ac:dyDescent="0.25">
      <c r="P77" s="15" t="s">
        <v>79</v>
      </c>
    </row>
    <row r="78" spans="16:16" x14ac:dyDescent="0.25">
      <c r="P78" s="15" t="s">
        <v>80</v>
      </c>
    </row>
    <row r="79" spans="16:16" x14ac:dyDescent="0.25">
      <c r="P79" s="15" t="s">
        <v>81</v>
      </c>
    </row>
    <row r="80" spans="16:16" x14ac:dyDescent="0.25">
      <c r="P80" s="15" t="s">
        <v>82</v>
      </c>
    </row>
    <row r="81" spans="16:16" x14ac:dyDescent="0.25">
      <c r="P81" s="15" t="s">
        <v>83</v>
      </c>
    </row>
    <row r="82" spans="16:16" x14ac:dyDescent="0.25">
      <c r="P82" s="15" t="s">
        <v>84</v>
      </c>
    </row>
    <row r="84" spans="16:16" ht="31.5" x14ac:dyDescent="0.25">
      <c r="P84" s="1" t="s">
        <v>62</v>
      </c>
    </row>
    <row r="86" spans="16:16" x14ac:dyDescent="0.25">
      <c r="P86" s="15" t="s">
        <v>85</v>
      </c>
    </row>
    <row r="87" spans="16:16" x14ac:dyDescent="0.25">
      <c r="P87" s="15" t="s">
        <v>63</v>
      </c>
    </row>
    <row r="88" spans="16:16" x14ac:dyDescent="0.25">
      <c r="P88" s="15" t="s">
        <v>64</v>
      </c>
    </row>
    <row r="89" spans="16:16" x14ac:dyDescent="0.25">
      <c r="P89" s="15" t="s">
        <v>87</v>
      </c>
    </row>
    <row r="90" spans="16:16" x14ac:dyDescent="0.25">
      <c r="P90" s="15" t="s">
        <v>65</v>
      </c>
    </row>
    <row r="91" spans="16:16" x14ac:dyDescent="0.25">
      <c r="P91" s="15" t="s">
        <v>66</v>
      </c>
    </row>
    <row r="92" spans="16:16" x14ac:dyDescent="0.25">
      <c r="P92" s="15" t="s">
        <v>67</v>
      </c>
    </row>
    <row r="93" spans="16:16" x14ac:dyDescent="0.25">
      <c r="P93" s="15" t="s">
        <v>68</v>
      </c>
    </row>
    <row r="94" spans="16:16" x14ac:dyDescent="0.25">
      <c r="P94" s="14"/>
    </row>
    <row r="95" spans="16:16" x14ac:dyDescent="0.25">
      <c r="P95" s="15" t="s">
        <v>69</v>
      </c>
    </row>
    <row r="96" spans="16:16" x14ac:dyDescent="0.25">
      <c r="P96" s="14"/>
    </row>
    <row r="97" spans="16:16" x14ac:dyDescent="0.25">
      <c r="P97" s="15" t="s">
        <v>88</v>
      </c>
    </row>
    <row r="98" spans="16:16" x14ac:dyDescent="0.25">
      <c r="P98" s="15" t="s">
        <v>89</v>
      </c>
    </row>
    <row r="99" spans="16:16" x14ac:dyDescent="0.25">
      <c r="P99" s="15" t="s">
        <v>90</v>
      </c>
    </row>
    <row r="100" spans="16:16" x14ac:dyDescent="0.25">
      <c r="P100" s="15" t="s">
        <v>91</v>
      </c>
    </row>
    <row r="101" spans="16:16" x14ac:dyDescent="0.25">
      <c r="P101" s="15" t="s">
        <v>92</v>
      </c>
    </row>
    <row r="102" spans="16:16" x14ac:dyDescent="0.25">
      <c r="P102" s="15" t="s">
        <v>93</v>
      </c>
    </row>
    <row r="103" spans="16:16" x14ac:dyDescent="0.25">
      <c r="P103" s="15" t="s">
        <v>94</v>
      </c>
    </row>
    <row r="104" spans="16:16" x14ac:dyDescent="0.25">
      <c r="P104" s="15" t="s">
        <v>95</v>
      </c>
    </row>
    <row r="105" spans="16:16" x14ac:dyDescent="0.25">
      <c r="P105" s="15" t="s">
        <v>96</v>
      </c>
    </row>
    <row r="106" spans="16:16" x14ac:dyDescent="0.25">
      <c r="P106" s="15" t="s">
        <v>97</v>
      </c>
    </row>
    <row r="107" spans="16:16" x14ac:dyDescent="0.25">
      <c r="P107" s="15" t="s">
        <v>98</v>
      </c>
    </row>
    <row r="108" spans="16:16" x14ac:dyDescent="0.25">
      <c r="P108" s="15" t="s">
        <v>99</v>
      </c>
    </row>
    <row r="109" spans="16:16" x14ac:dyDescent="0.25">
      <c r="P109" s="15" t="s">
        <v>100</v>
      </c>
    </row>
    <row r="110" spans="16:16" x14ac:dyDescent="0.25">
      <c r="P110" s="15" t="s">
        <v>101</v>
      </c>
    </row>
    <row r="111" spans="16:16" x14ac:dyDescent="0.25">
      <c r="P111" s="15" t="s">
        <v>102</v>
      </c>
    </row>
    <row r="112" spans="16:16" x14ac:dyDescent="0.25">
      <c r="P112" s="15" t="s">
        <v>103</v>
      </c>
    </row>
    <row r="113" spans="16:16" x14ac:dyDescent="0.25">
      <c r="P113" s="15" t="s">
        <v>104</v>
      </c>
    </row>
    <row r="114" spans="16:16" x14ac:dyDescent="0.25">
      <c r="P114" s="14"/>
    </row>
    <row r="115" spans="16:16" x14ac:dyDescent="0.25">
      <c r="P115" s="14"/>
    </row>
    <row r="116" spans="16:16" x14ac:dyDescent="0.25">
      <c r="P116" s="15" t="s">
        <v>105</v>
      </c>
    </row>
    <row r="117" spans="16:16" x14ac:dyDescent="0.25">
      <c r="P117" s="15" t="s">
        <v>106</v>
      </c>
    </row>
    <row r="118" spans="16:16" x14ac:dyDescent="0.25">
      <c r="P118" s="15" t="s">
        <v>107</v>
      </c>
    </row>
    <row r="119" spans="16:16" x14ac:dyDescent="0.25">
      <c r="P119" s="15" t="s">
        <v>108</v>
      </c>
    </row>
    <row r="120" spans="16:16" x14ac:dyDescent="0.25">
      <c r="P120" s="15" t="s">
        <v>109</v>
      </c>
    </row>
    <row r="121" spans="16:16" x14ac:dyDescent="0.25">
      <c r="P121" s="15" t="s">
        <v>110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M38" sqref="M38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33" sqref="Q3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1981_2012</vt:lpstr>
      <vt:lpstr>mean_min_temp_all</vt:lpstr>
      <vt:lpstr>mean_max-temp_all</vt:lpstr>
      <vt:lpstr>mean_precip_all</vt:lpstr>
      <vt:lpstr>custom_1966_2014</vt:lpstr>
      <vt:lpstr>sheet1</vt:lpstr>
      <vt:lpstr>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R</dc:creator>
  <cp:lastModifiedBy>Jenny R</cp:lastModifiedBy>
  <dcterms:created xsi:type="dcterms:W3CDTF">2014-07-01T19:36:04Z</dcterms:created>
  <dcterms:modified xsi:type="dcterms:W3CDTF">2014-07-09T16:55:31Z</dcterms:modified>
</cp:coreProperties>
</file>